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28800" windowHeight="10335"/>
  </bookViews>
  <sheets>
    <sheet name="MAPA DE RIESGOS INSTI. 2018" sheetId="1" r:id="rId1"/>
    <sheet name="Hoja2" sheetId="2" r:id="rId2"/>
    <sheet name="Hoja3" sheetId="3" r:id="rId3"/>
  </sheets>
  <externalReferences>
    <externalReference r:id="rId4"/>
  </externalReferences>
  <definedNames>
    <definedName name="_xlnm._FilterDatabase" localSheetId="0" hidden="1">'MAPA DE RIESGOS INSTI. 2018'!$A$7:$E$114</definedName>
  </definedNames>
  <calcPr calcId="152511"/>
</workbook>
</file>

<file path=xl/calcChain.xml><?xml version="1.0" encoding="utf-8"?>
<calcChain xmlns="http://schemas.openxmlformats.org/spreadsheetml/2006/main">
  <c r="N69" i="1" l="1"/>
  <c r="N54" i="1"/>
  <c r="L54" i="1"/>
  <c r="K54" i="1"/>
  <c r="J54" i="1"/>
  <c r="I54" i="1"/>
  <c r="H54" i="1"/>
  <c r="G54" i="1"/>
  <c r="F54" i="1"/>
  <c r="E54" i="1"/>
  <c r="D54" i="1"/>
  <c r="C54" i="1"/>
  <c r="B54" i="1"/>
  <c r="Q39" i="1"/>
  <c r="P39" i="1"/>
  <c r="O39" i="1"/>
  <c r="N39" i="1"/>
  <c r="M39" i="1"/>
  <c r="L39" i="1"/>
  <c r="K39" i="1"/>
  <c r="J39" i="1"/>
  <c r="I39" i="1"/>
  <c r="H39" i="1"/>
  <c r="G39" i="1"/>
  <c r="F39" i="1"/>
  <c r="E39" i="1"/>
  <c r="D39" i="1"/>
  <c r="C39" i="1"/>
  <c r="B39" i="1"/>
  <c r="Q23" i="1"/>
  <c r="P23" i="1"/>
  <c r="O23" i="1"/>
  <c r="N23" i="1"/>
  <c r="M23" i="1"/>
  <c r="E23" i="1"/>
  <c r="D23" i="1"/>
  <c r="C23" i="1"/>
  <c r="B23" i="1"/>
</calcChain>
</file>

<file path=xl/sharedStrings.xml><?xml version="1.0" encoding="utf-8"?>
<sst xmlns="http://schemas.openxmlformats.org/spreadsheetml/2006/main" count="807" uniqueCount="543">
  <si>
    <t xml:space="preserve">            </t>
  </si>
  <si>
    <r>
      <t xml:space="preserve">ANEXO 3. MAPA DE RIESGOS INSTITUCIONAL
Vigencia </t>
    </r>
    <r>
      <rPr>
        <b/>
        <u/>
        <sz val="16"/>
        <rFont val="Arial"/>
        <family val="2"/>
      </rPr>
      <t>2018</t>
    </r>
    <r>
      <rPr>
        <b/>
        <sz val="16"/>
        <rFont val="Arial"/>
        <family val="2"/>
      </rPr>
      <t xml:space="preserve"> </t>
    </r>
  </si>
  <si>
    <t>Código formato: PDE-07-03
Versión 4.0</t>
  </si>
  <si>
    <t>Código documento:PDE-07
Versión 4.0</t>
  </si>
  <si>
    <t>Página 1 de 3</t>
  </si>
  <si>
    <t>Identificación del riesgo</t>
  </si>
  <si>
    <t>Valoración del Riesgo de Corrupción</t>
  </si>
  <si>
    <t>Monitoreo y Revisión
(Responsable del Proceso)</t>
  </si>
  <si>
    <t>Seguimiento y Verificación
(Oficina de Control Interno)</t>
  </si>
  <si>
    <t>Procesos</t>
  </si>
  <si>
    <t>Tipo de Riesgo</t>
  </si>
  <si>
    <t>Causa</t>
  </si>
  <si>
    <t>Riesgo</t>
  </si>
  <si>
    <t>Consecuencias</t>
  </si>
  <si>
    <t>Análisis del riesgo</t>
  </si>
  <si>
    <t>Valoración del riesgo</t>
  </si>
  <si>
    <t>Monitoreo Acciones</t>
  </si>
  <si>
    <t>Nivel de avance del Indicador</t>
  </si>
  <si>
    <t>Verificación Acciones adelantadas</t>
  </si>
  <si>
    <t>Estado
A: Abierto
M: Mitigado
MA: Materializado</t>
  </si>
  <si>
    <t>Observaciones</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</si>
  <si>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</si>
  <si>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</si>
  <si>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</si>
  <si>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</si>
  <si>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</si>
  <si>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</si>
  <si>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</si>
  <si>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</si>
  <si>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</si>
  <si>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</si>
  <si>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</si>
  <si>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</si>
  <si>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</si>
  <si>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</si>
  <si>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</si>
  <si>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</si>
  <si>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</si>
  <si>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</si>
  <si>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DIRECCIONAMIENTO ESTRATEGICO</t>
  </si>
  <si>
    <t>1. Estratégico</t>
  </si>
  <si>
    <t>Desconocimiento de la forma y términos para el reporte de información por parte de las dependencias de la Entidad.
Informes inoportunos.
Omisión de procedimientos.</t>
  </si>
  <si>
    <t>Inoportunidad y baja calidad de la información para el seguimiento y evaluación de la Gestión Institucional. (Estratégico)</t>
  </si>
  <si>
    <t>Afectación de la imagen de la Contraloría de Bogotá y pérdida de credibilidad.
Toma de decisiones basada en información inoportuna y poco confiable.
Observaciones formuladas por los entes de control por incumplimiento.</t>
  </si>
  <si>
    <t>Extrema</t>
  </si>
  <si>
    <t>Políticas claras aplicadas</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</si>
  <si>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</si>
  <si>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</si>
  <si>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</si>
  <si>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</si>
  <si>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A</t>
  </si>
  <si>
    <t>2. Imágen</t>
  </si>
  <si>
    <t>No adecuar el SGC a los cambios establecidos en la actualización de la Norma NTC   ISO 9001:2015.</t>
  </si>
  <si>
    <t>Pérdida de la certificación del Sistema de Gestión de la Calidad de la Entidad.</t>
  </si>
  <si>
    <t>Afectación de la imagen de la Contraloría de Bogotá y pérdida de credibilidad.
Observaciones formuladas por los entes de control por incumplimiento de requisitos.</t>
  </si>
  <si>
    <t>Alta</t>
  </si>
  <si>
    <t>Implementar un plan de trabajo encaminado a interiorizar en los funcionarios el Sistema de Gestión de la Calidad de la Entidad.</t>
  </si>
  <si>
    <t>Número de actividades ejecutadas * 100/ Número de actividades programadas en el Plan de trabajo</t>
  </si>
  <si>
    <t>Plan de trabajo</t>
  </si>
  <si>
    <t>PARTICIPACIÓN CIUDADANA Y COMUNICACIÓN CON PARTES INTERESADAS</t>
  </si>
  <si>
    <t>1. Estrategico</t>
  </si>
  <si>
    <t>Desconocimiento por parte del funcionario responsable de dar trámite al requerimiento. Deficiencias técnicas en el funcionamiento del sistema PQR.</t>
  </si>
  <si>
    <t>Inadecuada atención a los requerimientos presentados por la ciudadanía y el Concejo de Bogotá, (peticiones, sugerencias, quejas y reclamos, proposiciones). (Estratégico)</t>
  </si>
  <si>
    <t>Percepción negativa de la ciudadanía y del Concejo al no ver resueltas sus expectativas.</t>
  </si>
  <si>
    <t>Baja</t>
  </si>
  <si>
    <t>Normas claras y aplicadas</t>
  </si>
  <si>
    <t>Atender oportunamente los requerimientos que son competencia de la entidad (peticiones, sugerencias, quejas y reclamos, proposiciones), presentados por los ciudadanos y el Concejo.</t>
  </si>
  <si>
    <t>Cantidad de solicitudes y requerimientos atendidos de los clientes * 100 /Cantidad de solicitudes y requerimientos presentados por los clientes (Ciudadnía y Concejo).</t>
  </si>
  <si>
    <t>Centro de Atención al Ciudadano.</t>
  </si>
  <si>
    <t xml:space="preserve">Deficiencias en la Planeación
Dificultades logísticas
que se presenten en el
marco del desarrollo de
las actividades
programadas
(imprevistos).
Demora en el proceso
precontractual y
contractual.
</t>
  </si>
  <si>
    <t xml:space="preserve">Incumplimiento de las metas
asociadas al proyecto de inversión
1199, relacionadas con Pedagogía
social -acciones ciudadanas y
Medición de la percepción. </t>
  </si>
  <si>
    <t>Percepción negativa hacia la entidad y dificultades de convocatoria. Afectación en la gestión y los resultados.</t>
  </si>
  <si>
    <t xml:space="preserve">Seguimiento
o a
cronograma
a
</t>
  </si>
  <si>
    <t>Moderada</t>
  </si>
  <si>
    <t>Elaborar un Plan de trabajo para el seguimiento y control de las actividades establecidas en cada una de las metas del proyecto de inversión.</t>
  </si>
  <si>
    <t xml:space="preserve">Plan de trabajo :
SI :100%
NO: 0%
</t>
  </si>
  <si>
    <t>Dirección de Participación Ciudadana</t>
  </si>
  <si>
    <t>7. Antijurídico</t>
  </si>
  <si>
    <t>Uso indebido de la información</t>
  </si>
  <si>
    <t>Inadecuado manejo de la información relacionada con los resultados de la gestión institucional. (Corrupción).</t>
  </si>
  <si>
    <t>Acciones en contra de la entidad
Afecta la toma de decisiones y la imagen de la entidad.</t>
  </si>
  <si>
    <t>Procedimientos formales aplicados</t>
  </si>
  <si>
    <t xml:space="preserve">Diligenciar  formato de seguimiento y control para la información que será divulgada </t>
  </si>
  <si>
    <t>Formato de control diligenciado * 100/ formato de control</t>
  </si>
  <si>
    <t>Oficina Asesora de Comunicaciones</t>
  </si>
  <si>
    <t>Formato diligenciado</t>
  </si>
  <si>
    <t>8.Corrupción</t>
  </si>
  <si>
    <t>ESTUDIOS DE ECONOMIA Y POLITICA PUBLICA</t>
  </si>
  <si>
    <t>8. Corrupción</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</si>
  <si>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</si>
  <si>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</si>
  <si>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</si>
  <si>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</si>
  <si>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PAE- 2018 / Reuniones de seguimiento programados a los productos planificados en el PAE2018 (56)*100</t>
  </si>
  <si>
    <t xml:space="preserve">Subdirecciones de Estudios de Economía y Política Pública </t>
  </si>
  <si>
    <t>Actas de Mesa de Trabajo y/o Planillas de Seguimiento</t>
  </si>
  <si>
    <t xml:space="preserve">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</si>
  <si>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</si>
  <si>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</si>
  <si>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Suscribir Acuerdos de Responsabilidad o Pactos Éticos por parte de los profesionales que participen en la elaboración de cada uno de los informes, estudios y pronunciamientos.</t>
  </si>
  <si>
    <t>Número de productos que tienen los acuerdos de Responsabilidad o Pactos Éticos firmados por los Profesionales que elaboran y/o participan en los informes, estudios y pronunciamientos  / Total de Productos programados en el PAE 2018.</t>
  </si>
  <si>
    <t xml:space="preserve">Profesionales de la Dirección y Subdirecciones de Estudios de Economía y Política Pública que elaboran productos </t>
  </si>
  <si>
    <t>Acuerdos de Responsabilidad o Pactos Éticos, firmados  por los responsables que elaboran los productos.</t>
  </si>
  <si>
    <t>6. Tecnología</t>
  </si>
  <si>
    <t xml:space="preserve">Actualmente la información relacionada con las estadisticas fiscales, presupuestales y financieras se procesa de manera manual a traves de tablas de excel que elaboran por iniciativa propia cada uno de los profesionales encargados de estos informes.
</t>
  </si>
  <si>
    <t>Pérdida de información relevante para el análisis de las estadisticas fiscales, presupuestales y finacieras</t>
  </si>
  <si>
    <t>Dada la importancia de estas cifras y el alto volumen de información, se puede incurrir en error durante el procesamiento de estas cifras, lo que implica que los análisis no correspondan fielmente a la verdad.
Se pueden presentar errores o diferencias en la  información reportada en SIVICOF. 
Diferencias en la información por el uso de distintas fuentes  que maneja la Dirección.</t>
  </si>
  <si>
    <t>Contingencias y respaldo</t>
  </si>
  <si>
    <t xml:space="preserve">Presentar a la dirección de TICS una propuesta, para que atraves de SIVICOF permita administrar, capturar, procesar, consolidar y reportar, (entre otras funciones), las cifras estadísticas, presupuestales y financieras del Distrito Capital.
</t>
  </si>
  <si>
    <t>Propuesta presentada:
SI=100%
NO=0%</t>
  </si>
  <si>
    <t>Dirección de EEPP, Subdirecciones y profesionales de: Estudios Económicos y Fiscales; Estadística y Análisis Presupuestal y Financiero y Evaluación de Política Pública</t>
  </si>
  <si>
    <t xml:space="preserve">Comunicacion oficial interna. </t>
  </si>
  <si>
    <t>VIGILANCIA Y CONTROL A LA GESTIÓN FISCAL</t>
  </si>
  <si>
    <t>2) Revisar los informes finales de auditoria.</t>
  </si>
  <si>
    <t xml:space="preserve">2) Número de informes de la vigencia sin demanda por plagio / Número de informes de la vigencia publicados. </t>
  </si>
  <si>
    <t>2) Direcciones Sectoriales de Fiscalización</t>
  </si>
  <si>
    <t>Acta de comité técnico</t>
  </si>
  <si>
    <t>DRI: N/A</t>
  </si>
  <si>
    <t>N/A</t>
  </si>
  <si>
    <t>Herramienta</t>
  </si>
  <si>
    <t xml:space="preserve">02/01/2018
</t>
  </si>
  <si>
    <t xml:space="preserve">1) Verificar que los hallazgos cumplan con los atributos de configuración del hallazgo como son: criterio, condición, causa y efecto.
</t>
  </si>
  <si>
    <t xml:space="preserve">N° de hallazgos que cumplen con los atributos / N° de hallazgos del informe final * 100
</t>
  </si>
  <si>
    <t xml:space="preserve">Direcciones Sectoriales y Dirección de Reacción Inmediata
</t>
  </si>
  <si>
    <t xml:space="preserve">Actas de comité técnico y/o de mesa de trabajo
</t>
  </si>
  <si>
    <t xml:space="preserve">MOVILIDAD: Se configuraron 172 administrativos, 21 con incidencia fiscales y 134 con incidencia disciplinaria, los cuales cumplen con los atributos exigidos en el procedimiento. </t>
  </si>
  <si>
    <t>2) Verificar que los integrantes del equipo auditor (planta, provisional, libre nombramiento y contratistas),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</si>
  <si>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Cantidad de Anexos diligenciados de "Declaración de independencia y conflicto de intereses" / Total de auditores que ejecutan las auditorías previstas en el PAD *100</t>
  </si>
  <si>
    <t>Sectoriales y Dirección de Reacción Inmediata</t>
  </si>
  <si>
    <t>Anexos de "Declaración de independencia y conflicto de intereses" diligenciados</t>
  </si>
  <si>
    <t>RESPONSABILIDAD FISCAL Y JURISDICCION COACTIVA</t>
  </si>
  <si>
    <t xml:space="preserve">a) Baja continuidad de los funcionarios que sustancian PRF, por traslados y terminación de contratos.
b) Falta de seguimiento a los términos legales para la resolución del PRF.
c) Exceso de carga laboral por abogado. </t>
  </si>
  <si>
    <t>Posibilidad de prescribir procesos de responsabilidad fiscal - PRF</t>
  </si>
  <si>
    <t>1. Pérdida de credibilidad institucional.
2. Incumplimiento del impulso procesal y de la normatividad que rige el PRF.
3. Conductas disciplinables. 
4. Impide el resarcimiento al daño generado al patrimonio público</t>
  </si>
  <si>
    <t>Seguimiento al plan estratégico y operativo</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</si>
  <si>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</si>
  <si>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 xml:space="preserve">Nº de seguimientos realizados / Nº de seguimientos programados (6)
Recursos ejecutados en contratación de abogados / Recursos asignados (Proyecto de inversión 1195, meta 5) </t>
  </si>
  <si>
    <t>DRFJC
SRF
SJC</t>
  </si>
  <si>
    <t>Actas de Mesas de Trabajo
Formato de Seguimiento Cumplimiento Metas Proyecto de Inversión</t>
  </si>
  <si>
    <t>a) Baja continuidad de los funcionarios que sustancian PRF, por traslados y terminación de contratos. 
b) Falta de seguimiento a los términos legales para la resolución del PRF.
c) Exceso de carga laboral por abogado</t>
  </si>
  <si>
    <t>1. Perdida de credibilidad y confianza
2. Sanciones legales a la entidad
3. Sanciones disciplinarias
4. Perdidas económicas para la entidad</t>
  </si>
  <si>
    <t>Sencibilizar y socializar los principios, valores y etica del sector público, así como el acatamiento de las normas y jurisprudencia que regulan los PRF.</t>
  </si>
  <si>
    <t>Nº de jornadas de sensibilización en aplicación de principios, valores, ética, marco normativo relacionado con PRF /  Nº de jornadas programadas (4)</t>
  </si>
  <si>
    <t>Actas de 
Reunion y Lista de Asistencia</t>
  </si>
  <si>
    <t>Incumplimiento del marco normativo legal y disciplinario y/o intereses particulares</t>
  </si>
  <si>
    <t>Posibilidad de suministrar Indebida información patrimonial a los ejecutados de los procesos.</t>
  </si>
  <si>
    <t>1. Perdida de credibilidad y confianza
2. Sanciones legales a la entidad
3. Sanciones disciplinarias
4. Perdidas económicas para la entidad
5. Interrupción del servicio</t>
  </si>
  <si>
    <t>Nº de jornadas de sensibilización en aplicación de principios, valores, ética, marco normativo relacionado con PJC /  Nº de jornadas programadas (4)</t>
  </si>
  <si>
    <t>Incumplimiento normativo y del procedimiento interno, respecto a medidas cautelares, notificaciones (verificación la ultima dirección del sujeto procesado) y aspectos sustanciales</t>
  </si>
  <si>
    <t>Posibilidad de incumplir el marco normativo que regula los PRF y cobro coactivo.</t>
  </si>
  <si>
    <t>1. Sanciones legales a la entidad
1. Tutelas y recursos en contra de la entidad
2. Sanciones disciplinarias
3. Perdidas económicas para la entidad por pago de indemnizaciones por condena en perjuicios
4. Perdida de credibilidad y confianza</t>
  </si>
  <si>
    <t>Socializar el marco normativo encaminado fortalecer la aplicacion de medidas cautelares, adecuada notificacion, aspectos sustanciales y procedimentales establecidos para adelantar los procesos de Responsabilidad Fiscal y Jurisdicción Coactiva.</t>
  </si>
  <si>
    <t>Nº de mesas de trabajo realizadas  *100 /  No. de mesas de trabajo programadas cuatro (4)</t>
  </si>
  <si>
    <t xml:space="preserve">GESTION JURIDICA </t>
  </si>
  <si>
    <t>Falta o indebida aplicación de las políticas de prevención del daño antijurídico y defensa de los intereses litigiosos de la Entidad.
Indebida representación judicial por incumplimiento de términos de ley en las actuaciones procesales.
Cambios de jurisprudencia.
Interposición del recurso de apelación cuando del análisis probatorio, legal y jurisprudencial se vislumbre que puedar ser contrario a los intereses de la Entidad.</t>
  </si>
  <si>
    <t>Decisiones condenatorias con
obligaciones de hacer o pagar a
cargo de la Contraloría de
Bogotá, D.C., en procesos
judiciales o extrajudiciales
(medios alternativos de solución
de conflictos) en los que es
parte la Entidad.</t>
  </si>
  <si>
    <t>Detrimento patrimonial a la Entidad.
Deterioro de la imagen institucional.
Responsabilidad disciplinaria,
patrimonial y penal para
funcionarios de la Entidad.</t>
  </si>
  <si>
    <t>Fortalecer el seguimiento a la política de prevención del daño antijurídico y defensa de los intereses litigiosos de la Entidad.
Socializar y compilar las providencias judiciales de los procesos de la Entidad para identificar cambios jurisprudenciales.
Mantener actualizada la Base de datos de procesos de la Oficina Asesora Jurídica y el SIPROJ. 
Someter a consideración del Comité de Conciliación la decisión de interponer recurso de apelación cuando del análisis probatorio, legal y jurisprudencial se vislumbre que pueda ser contrario a los intereses de la Entidad.</t>
  </si>
  <si>
    <t>No. de sentencias  en procesos en los cuales es parte la Entidad socializadas  * 100 / No. total de sentencias en procesos en los cuales es parte la Entidad
Una actualizaión mensual de la base de datos de procesos de la OAJ y SIPROJ</t>
  </si>
  <si>
    <t>Oficina Asesora Jurídica</t>
  </si>
  <si>
    <t>Actas comité de conciliación.
Comunicación oficial interna.
Constancia correo de socialización de sentencias
Base de datos de procesos de la OAJ y Siproj.</t>
  </si>
  <si>
    <t>Solicitud de asesorìa por parte de las dependencias  de la Entidad sin la debida antelaciòn o sin acompañar la informaciòn suficiente.
Falta de una herramienta de consulta jurídica.
Impresiciòn a la hora de citar las fuentes de consulta en la proyecciòn de documentos.</t>
  </si>
  <si>
    <t xml:space="preserve">Proyectar documentos para actuaciones judiciales, extrajudiciales o asesorías, de manera inoportuna, con fundamento en normas derogadas o jurisprudencia no pertinente, con base en información no verz o incompleta o sin citar la fuente de consulta. </t>
  </si>
  <si>
    <t>Demandas y sanciones contra la Entidad.
Reclamaciones por derechos de autor.
Incumplimiento de los objetivos institucionales.
Deficiente gestión administrativa. 
Deterioro de la imagen institucional</t>
  </si>
  <si>
    <t>Socializar y compilar las providencias judiciales de los procesos de la Entidad.
Socializar cambios normativos advertidos en desarrollo de las funciones de la OAJ.
Impartir instrucción a los servidores de la OAJ para garantizar los derechos de autor y la referencia de normatividad vigente.
Enviar circular y e-card a los servidores de la Entidad para que se realice la solicitud de asesoría oportunamente y con el envío de la documentación requerida según el Procedimiento del SIG
Solicitar una herramienta de consulta jurídica</t>
  </si>
  <si>
    <t>No. de documentos o actuaciones judiciales, administrativas o de asesoría con citación  de normas y fuentes  pertinentes *100 /No. total de documentos o actuaciones judiciales, administrativas o asesorías realizados por la OAJ.
Dos (2) instrucciones al año en la OAJ
Una (1) circular y e-card al año a servidores de la Entidad</t>
  </si>
  <si>
    <t>Comunicación oficial interna circular, solicitud e instrucciones
Constancia correo de socialización de providencias y normatividad
Libro radicador OAJ y cuadro control.
Carpeta de conceptos jurídicos y de legalidad
Agenda de asistencia a Comités, Juntas y Reuniones institucionales</t>
  </si>
  <si>
    <t>Incorrecta individualización del sujeto procesal y de la dirección de notificación.
Remisión tardía o incompleta de expedientes a la Oficina Asesora Jurídica por parte de las dependencias.
Presentación de proyectos de actos administrativos de segunda instancia para revisión del Jefe de la OAJ sin suficiente antelación al vencimiento del término para resolver.</t>
  </si>
  <si>
    <t xml:space="preserve">Decisiones judiciales o
extrajudiciales (MASC) en
contra de la Entidad por
posibles nulidades de actos
administrativos proferidos en
procesos de segunda instancia
en sede administrativa, por
indebida notificación,
incumplimiento de términos,
prescripción o caducidad.
</t>
  </si>
  <si>
    <t>Detrimento patrimonial a la Entidad
Ocurrencia de silencio
administrativo positivo o negativo
y/o pérdida de competencia.
Incumplimiento de los objetivos
institucionales.
Deficiente gestión administrativa.
Deterioro de la imagen institucional</t>
  </si>
  <si>
    <t xml:space="preserve">Verificar la individualización del
sujeto procesal y su última
dirección indicada en el expediente
para realizar las notificaciones.
Enviar circular solicitando el envío
oportuno de los expedientes para
trámite de segunda instancia en
sede administrativa.
Entregar los proyectos de actos
administrativos para revisión del
Jefe de la OAJ, con
anticipación a la fecha de
vencimiento del término legal
</t>
  </si>
  <si>
    <t>No. de sustanciaciones oportunas
y en debida forma en segunda
instancia en sede
administrativa * 100 /No. de total
de sustanciaciones en segunda
instancia en
sede administrativa.
Una (1) circular</t>
  </si>
  <si>
    <t xml:space="preserve">Libro radicador de
segundas instancias
OAJ Carpeta control
traslado de
expedientes de
procesos
administrativos
Comunicaciones
oficiales internas
</t>
  </si>
  <si>
    <t xml:space="preserve">Continuación de la prestación del servicio del
contratistas, con posterioridad a la finalización
del plazo contractual.
</t>
  </si>
  <si>
    <t xml:space="preserve">Condenas judiciales o
sanciones adminsitrativas por la
prestación de servicios de
contratistas por fuera del
término pactado en los
contratos de prestación de
servicios de apoyo a la gestión,
cuya supervisión corresponda a
la OAJ.
</t>
  </si>
  <si>
    <t xml:space="preserve">Detrimento patrimonial a la Entidad
Deficiente gestión administrativa.
Deterioro de la imagen institucional
</t>
  </si>
  <si>
    <t>Enviar comunicación al Ordenador
del Gasto, avisando con
anticipación el próximo vencimiento
del plazo contractual, en los
contratos de prestación de servicios
de apoyo a la gestión, cuya
supervisión corresponda a la OAJ.</t>
  </si>
  <si>
    <t xml:space="preserve">No. de comunicaciones enviadas
al ordenador del gasto avisando el
vencimiento del plazo contractual *
100 / No.
de contratos de prestación de
servicios con supervisión en la
OAJ, terminados.
</t>
  </si>
  <si>
    <t xml:space="preserve">Carpeta contractual
en medio físico o
electrónico
(documento de
apoyo).Comunicacio
nes oficiales internas
y externas.
</t>
  </si>
  <si>
    <t>GESTION DEL TALENTO HUMANO</t>
  </si>
  <si>
    <t>3. Operativo</t>
  </si>
  <si>
    <t>Fallas en la comunicación; Variaciones en la programación; Definición tardía del personal asistente a las capacitaciones.</t>
  </si>
  <si>
    <t>Posibles fallas en la oportunidad para la difundir las actividades de formación, ejecutadas por la Subdirección de Capacitación y Cooperación Técnica, lo cual podría disminuir el número de asistente</t>
  </si>
  <si>
    <t>Pérdida de tiempo por parte de los ejecutores del PIC, incumplimiento de metas y objetivos formulados por la Subdirección de Capacitación y Cooperación Técnica, personal sin mejoramiento de competencias.</t>
  </si>
  <si>
    <t>Personal Capacitado</t>
  </si>
  <si>
    <t>Selección de los servidores públicos a recibir capacitación con suficiente antelación a la fecha de ejecución de la actividad de formación programada, Utilización de los diferentes medios de comunicación institucional y seguimiento a las actividades programadas.</t>
  </si>
  <si>
    <t>No. Total de servidores públicos asistentes a las actividades de formación *100 / No. Total de servidores públicos convocados para asistir a las actividades de formación</t>
  </si>
  <si>
    <t>Subdirección de Capacitación y Cooperación Técnica - Dirección de Talento Huma</t>
  </si>
  <si>
    <t>Correos electrónicos institucionales de los servidores públicos convocados a capacitación y de sus jefes inmediatos y/o comunicaciones oficiales internas de citación a la actividad de formación y listas de asistencia.</t>
  </si>
  <si>
    <t>GESTIÓN ADMINISTRATIVA Y FINANCIERA</t>
  </si>
  <si>
    <t>4. Financiero</t>
  </si>
  <si>
    <t>Desconocimiento de la forma y términos para el reporte de información por parte de las dependencias de la Entidad.
Omisión de procedimientos.</t>
  </si>
  <si>
    <t>Posibilidad de Inexactitud en la informacin financiera que se reporta.</t>
  </si>
  <si>
    <t>Decisiones  erroneas 
Desfase de la Planeación financiera, sanciones legales.</t>
  </si>
  <si>
    <t>Comunicar a las dependencias internas y externas que corresponde,  el reporte de la información como insumo para cumplir con los términos y exactitud de la información financiera</t>
  </si>
  <si>
    <t>Memorando expedido : 
SI = 100%
NO= 0%</t>
  </si>
  <si>
    <t xml:space="preserve">Subdirección Financiera </t>
  </si>
  <si>
    <t>Memorando y/o Outlook que informe a las dependencias los términos de reporte de la información presupuestal.</t>
  </si>
  <si>
    <t>Desconocimiento de las normas presupuestales.</t>
  </si>
  <si>
    <t xml:space="preserve">Posibilidad de Incumplimiento de normas presupuestales.
</t>
  </si>
  <si>
    <t xml:space="preserve">Asignación de partida presupuestal diferente.
Afectación de la imagen de la dependencia.
Toma de decisiones basada en información poco confiable.
Sanciones Legales </t>
  </si>
  <si>
    <t xml:space="preserve">Socializar el Decreto de liquidación del presupuesto anual, a los funcionarios de la dependencia  y  el uso de los aplicativos.
</t>
  </si>
  <si>
    <t>N° de funcionarios que recibieron la socialización del Decreto de liquidación del presupuesto anual * 100 / N° funcionarios a socializar.</t>
  </si>
  <si>
    <t xml:space="preserve">Planillas de asistencia .
</t>
  </si>
  <si>
    <t xml:space="preserve">Originado por: 
1. las diferentes áreas envían información con inconsistencias, así como por que las herramientas que gestionan y almacenan la información no opera de manera adecuada permitiendo error y por falta de recurso humano competente para el desarrollo de la labor contable.
2. La aplicación de una nueva normativa que genera un cambio de la forma de rendir la información y del procedimiento.
3. Los nuevos requerimientos del NMNC no son realizados por las areas.
4. Ajustes en los aplicativos para los requerimientos del NMNC y la estabilización de los diferentes modulos del sistema Financiero.
</t>
  </si>
  <si>
    <t>Posibilidad de que la información financiera no sea relevante y no represente fielmente los hechos económicos.</t>
  </si>
  <si>
    <t>Hallazgos y observaciones por partes de los entes de control y la Secretaria de Hacienda del Distrito. Incumplimiento en la oportunidad de entrega de Estados Financieros o presentación con errores o inconsistencias.</t>
  </si>
  <si>
    <t>Conciliaciones</t>
  </si>
  <si>
    <t>Informar las incosistencias detectadas al área responsable para que se tomen las acciones correctivas.</t>
  </si>
  <si>
    <t>N° de inconsistencias informadas * 100 / N° inconsistencias detectadas.</t>
  </si>
  <si>
    <t>Correos o memorandos</t>
  </si>
  <si>
    <t>Originado por las diferentes versiones de los documentos que surgen durante el tramite precontractual.</t>
  </si>
  <si>
    <t>Posibilidad de que los documentos publicados en el portal de contratación  SECOP presente diferencias con el expediente del proceso de contratación.</t>
  </si>
  <si>
    <t>Hallazgos y observaciones por partes de los entes de control. Información inexacta para los interesados dentro de los procesos de selección de contratistas.</t>
  </si>
  <si>
    <t>verificación de firmas</t>
  </si>
  <si>
    <t>Seguimiento e informes mensuales por proceso de contratación a los documentos publicados en el portal de contratación SECOP.</t>
  </si>
  <si>
    <t>N° de procesos de contratación revisados * 100 / N° de procesos de contratación publicados.</t>
  </si>
  <si>
    <t>Subdirección de Contratación.</t>
  </si>
  <si>
    <t>Informes mensuales por proceso de contratación.</t>
  </si>
  <si>
    <t>Originado por:
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</si>
  <si>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</si>
  <si>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</si>
  <si>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1.Revisión de los Estudios Previos,
pliegos de condiciones, respuestas,
observaciones, adendas,
evaluaciones y acto administrativo
de judicación por parte del
Profesional de contratación y equipo
de apoyo de contratos.
</t>
  </si>
  <si>
    <t xml:space="preserve">N° de estudios previos
proyectados *100 / No. de
contratos suscritos </t>
  </si>
  <si>
    <t>Expediente contractual.</t>
  </si>
  <si>
    <t>1- Desconocimiento en la proyección y estructuraión de la solicitud de contratación.
2- Alta rotación en el personal que realiza las solicitudes de contratación de cada área.</t>
  </si>
  <si>
    <t>Impresición en los estudios previos por la inadecuada estructuración de la solicitud de contratación.</t>
  </si>
  <si>
    <t>1- Investigación Disciplinaria o fiscal
2-Perjuicio a los recursos de la entidad.</t>
  </si>
  <si>
    <t xml:space="preserve">
Realizar seguimiento mensual a las necesidades presentadas por cada una de las dependencias, de acuerdo al PAA vigente y conforme a los procedimientos y formatos establecidos.</t>
  </si>
  <si>
    <t>No de solicitudes de contratación radicadas *100 / No. de solicitudes de contratación proyectadas en el PAA</t>
  </si>
  <si>
    <t xml:space="preserve">Actas </t>
  </si>
  <si>
    <t xml:space="preserve">Originado por:
1. Por el incumplimiento a los procediminetos para el manejo y control de almacen e inventario por parte de las dependencias que deben reportar información oportuna y veraz. Insumos para la elaboración de comprobantes de entrada, salida y traslados de bienes muebles y enseres de la Contraloría. 
2. Por inexactitud en los inventarios de las dependencias al remitir al area de almacen los comprobantes de traslado de bienes entre dependencias en forma adecuada y oportuna.
3. Por que el aplicativo que almacena la información no opera de manera adecuada permitiendo error en el reporte de informes y por falta del rescurso humano para el desarrollo de nuesvas funcionalidades y soporte en la solucion de inconsistencias de manera oportuna.
4. Ajustes en el modulo SAE-SAI para cumplir con los requerimientos del NMN y la estabilización y afinacion del aplicativo a estas nuevas funcionalidades dirigidos a lograr la estabilización del modulo.  </t>
  </si>
  <si>
    <t>Posibilidad que la información generada por el área de almacen e inventarios presente inconsistencias o sea inexacta.</t>
  </si>
  <si>
    <t>Hallazgos y observaciones por parte de los entes de control y la OCI.
Incumplimiento en la oportunidad de entrega de la información al área Contable o presentación con errores o inconsistencias. 
Responsabilidad disciplinaria por perdida de bienes.</t>
  </si>
  <si>
    <t>Realizar conciliación mensual con el area contable y la toma de inventarios anual.</t>
  </si>
  <si>
    <t>Numero de conciliaciones realizadas * 100 / Numero de conciliaciones programadas.</t>
  </si>
  <si>
    <t xml:space="preserve">Subdirección de Recursos Materiales </t>
  </si>
  <si>
    <t>Conciliaciones firmadas y reporte de inventario</t>
  </si>
  <si>
    <t xml:space="preserve">Dificultades logísticas que se presenten en el marco del desarrollo de las actividades programadas (imprevistos).
Demora en el proceso precontractual y contractual.
</t>
  </si>
  <si>
    <t>Baja ejecución de las actividades programadas en las metas asociadas a los proyectos de inversión 1195 y 1196, referente a la adecuación de sedes, compra de vehículos y PIGA</t>
  </si>
  <si>
    <t>Afectación en  la gestión y los resultados de los procesos estratégicos.</t>
  </si>
  <si>
    <t>Seguimiento a cronograma</t>
  </si>
  <si>
    <t>Elaborar un Plan de Trabajo para el seguimiento y control  de las actividades establecidas en cada una de las metas del proyecto de inversión.</t>
  </si>
  <si>
    <t>Plan de Trabajo: 
SI:  100%
NO: 0%</t>
  </si>
  <si>
    <t>Subdirección de Servicios Generales</t>
  </si>
  <si>
    <t>Plan de Trabajo</t>
  </si>
  <si>
    <t>GESTION DE TECNOLOGIAS DE LA INFORMACION Y LAS COMUNICACIONES</t>
  </si>
  <si>
    <t>Daños técnicos en equipos por mal uso por parte de los usuarios. 
Fallas técnicas en los equipos por falta de mantenimiento de la infraestructura de hardware. 
Obsolescencia tecnológica o desgaste de componentes.
Falta de recursos financieros para el fortalecimiento y mejoramiento de la infraestructura.</t>
  </si>
  <si>
    <t>Suspensión temporal o definitiva de los servicios de red y de los servicios alojados en los servidores del centro de datos.</t>
  </si>
  <si>
    <t>Inoperancia o inestabilidad de los sistemas de informacion misionales o de apoyo. 
Lentitud en el procesamiento y entrega de información a los usuarios y/o ciudadanos. Demora en el cumplimiento de compromisos institucionales. 
Desgaste administrativo e incremento de costos. Pérdida de imagen y credibilidad institucional.</t>
  </si>
  <si>
    <t>Adelantar actividades para fortalecer la cultura en el uso de TIC
. 
Ejecución de un plan de mantenimiento preventivo y correctivo a equipos tecnológicos
Incluir y ejecutar en el PAA 2018 puntos de inversión que fortalezcan la infraestructura tecnológica</t>
  </si>
  <si>
    <t>Número de actividades realizadas para el fortalecimiento de la cultura en el uso de TIC *100 / Número de actividades programadas por la Dirección de TIC para el fortalecimiento de la cultura en el uso de las TIC. 
Plan de Mantenimiento preventivo y correctivo ejecutado. SI: 100% NO: 0% 
Puntos de inversión ejecutados que fortalecen la infraestructura tecnológica / Total de puntos de inversión definidos que fortalecen la infraestructura tecnológica *100</t>
  </si>
  <si>
    <t>Dirección de TIC</t>
  </si>
  <si>
    <t>Informes de actividades, Plan de Mantenimiento de equipos, registro de asistencia a capacitaciones o pulibación en medios institucionales actividades programadas para el fortalecimiento de la cultura en el buen uso de TIC, seguimiento ejecución proyecto de inversión</t>
  </si>
  <si>
    <t>Falta aplicación de las politicas de seguridad de la información
Debilidad en la gestion del Sistema de Seguridad de la Información
Deficiencia en la seguridad física y lógica del Centro de Datos de la Entidad. 
Acceso y ataques no autorizados a la plataforma tecnológica de la Contraloria de Bogotá.</t>
  </si>
  <si>
    <t>Perdida de integridad, disponibilidad y confidencialidad de la información presentada en sistemas de información y plataforma tecnológica de la Contraloría de Bogotá</t>
  </si>
  <si>
    <t>Perdida de memoria institucional 
Pérdida de imagen institucional
 Indisponibilidad de los servicios de los procesos misionales y de apoyo y los sistemas de información. Sometimiento a recursos legales por sanciones o demandas legales Incrementos de costos operativos. 
Indisponibilidad de sistemas de información , plataforma tecnologica 
Afectación a los servicios informaticos prestados por la CB a los funcionarios y ciudadanos</t>
  </si>
  <si>
    <t xml:space="preserve">
Establecer y ejecutar el Plan de Capacitación y Sensibilización en Seguridad de la Información
Desarrollar la fase de implementación del Sistema de Seguridad de la Información 
Ejecutar el Plan de Tratamientos de Riesgos de Seguridad de la información.</t>
  </si>
  <si>
    <t xml:space="preserve">
Número de actividades realizadas del Plan de Capacitación y Sensibilización en Seguridad de la Información / Total de actividades establecidas en el Plan de Capacitación y Sensibilización en seguridad de la información en la entidad. *100 
Número de actividades realizadas para la fase de implementación del Sistema de Seguridad de la Información / Total de actividades establecidas para la fase de implementación del Sistema de Seguridad de la Información *100
 Número de actividades realizadas del Plan de Tratamiento de Riesgos de Seguridad de la Información / Número de actividades planteadas en el Plan de Tratamiento de Riesgos de Seguridad de la Información *100</t>
  </si>
  <si>
    <t>Registro de actividades de ejecución del Plan de Capacitación y sensibilización en Seguridad de la Información, cronograma de implementación del Sistema de Seguridad de la Información, Actas de seguimiento</t>
  </si>
  <si>
    <t>1.Estratégico</t>
  </si>
  <si>
    <t>Modificaciones de los puntos de inversión por prioridades establecidas en el comité de compras 
Demoras en el proceso contractual
 Retrasos por parte del proceso de Gestión de TIC de los documentos para iniciar la etapa contractual</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</si>
  <si>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</si>
  <si>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</si>
  <si>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Seguimiento cronograma</t>
  </si>
  <si>
    <t>Elaborar y enviar oportunamente los documentos contractuales de acuerdo con el PAA 2018 definido en la Dirección de TIC. 
Ejecutar el proyecto de inversión a cargo de la Dirección de TIC 2018.</t>
  </si>
  <si>
    <t>Número de procesos contractuales entregados oportunamente / número total de procesos contractuales /100 
Presupuesto ejecutado / presupuesto asignado *100</t>
  </si>
  <si>
    <t>Cronograma de actividades, Informe evaluación y seguimento proyecto de inversión.</t>
  </si>
  <si>
    <t>Baja seguridad lógica de acceso a los sistemas de información SIVICOF, SIGESPRO Y PREFIS. 
Vandalismo informático 
Obtención de beneficios propios. 
Manipulación de datos origen y/o registrados en los sistemas de información en producción en la Contraloría de Bogotá</t>
  </si>
  <si>
    <t>Extracción o alteración de información considerada pública, crítica, confidencial o de reserva.</t>
  </si>
  <si>
    <t>Pérdida de información
Suspención o retraso de los servicios
Pérdida de imagen y credibilidad institucional
Sometimiento a recursos legales por sanciones o demandas legales.</t>
  </si>
  <si>
    <t>Moderado</t>
  </si>
  <si>
    <t>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t>
  </si>
  <si>
    <t xml:space="preserve">
 Número de informes de revisión periodica realizados *100/ número de informes de revisiones programadas en el año (4)
Procedimiento de Gestión de
seguridad informática aplicado.
SI=100%
NO: 0%
Número de actividades realizadas
para la fase de implementación
del Sistema de Seguridad de la
Información/ Total de actividades
establecidas para la fase de
implementación del Sistema de
Seguridad de la Información *100</t>
  </si>
  <si>
    <t>Dirección TIC</t>
  </si>
  <si>
    <t>Registros del procedimiento Gestión de Seguridad informática, Informes de seguridad lógica y seguimiento al cronograma definido para la implementación del Sistema de seguridad de la Información.</t>
  </si>
  <si>
    <t>6.Tecnología</t>
  </si>
  <si>
    <t>Falta de control de los elementos tecnológicos hardware y/o software asignados a los funcionarios</t>
  </si>
  <si>
    <t>Pérdida o no ubicación de Equipos Tecnológicos (hardware y/o software) asignados a los funcionarios de la entidad.</t>
  </si>
  <si>
    <t>Afectación al patrimonio institucional
 Investigaciones disciplinarias
 Inventario desactualizado de Equipos Tecnológicos (hardware y/o software) asignados a los funcionarios de la Entidad.</t>
  </si>
  <si>
    <t>Aplicar el procedimiento para la gestión de Recursos Tecnológicos.</t>
  </si>
  <si>
    <t>Procedimiento para la Gestión de Recursos Tecnológicos. aplicado. SI=100% NO: 0%</t>
  </si>
  <si>
    <t>Registros del procedimiento para la Gestión de Recursos Tecnológicos</t>
  </si>
  <si>
    <t xml:space="preserve"> GESTIÓN DOCUMENTAL</t>
  </si>
  <si>
    <t>Acciones, incendios, inundaciones y explociones.
Errores humanos.</t>
  </si>
  <si>
    <t>Posible pèrdida de informaciòn tanto física como electrónica.</t>
  </si>
  <si>
    <t>Procesos disciplinarios por incumplimiento de normas y procedimientos vigentes. Hallazgos no conformidades u observaciones en materia de gestion docuemntal y archivistica, en informes de auditorias internas y externas de dependencias u organismos competentes.
Imposibilidad de gestion ante procesos de competencia de otras partes interesadas. 
Perdida de procesos que requeriran soportes documentales o archivo de los mismos por falta de soporte.</t>
  </si>
  <si>
    <t>Inspeccionar el sistema de Control de Incendios, Control de vectores y condiciones ambientales de las areas de archivo central.
Solicitar a la Subdireccion de Bienestar la verificacion del plan de Emergencias para constatar su funcionamiento y eficacia de los aspectos relacionados con los sistemas de control y proteccion de los archivos de gestion de la Entidad.</t>
  </si>
  <si>
    <t>Numero de inspecciones efectuadas * 100  / Numero de inspecciones programadas.</t>
  </si>
  <si>
    <t>Dirección Administrativa y Financiera. Subdirección de Servicios Generales</t>
  </si>
  <si>
    <t xml:space="preserve">Formato de la inspeccion semanal al sistema de control de incendios de agua nebulizada. 
Memorando de solicitud </t>
  </si>
  <si>
    <t>100%
100%</t>
  </si>
  <si>
    <t xml:space="preserve">Desconocimiento de políticas y procedimientos relacionados con el manejo documental.
Alta rotación del personal que apoya los procesos archivísticos en las dependencias.
</t>
  </si>
  <si>
    <t xml:space="preserve">Errores humanos que pudiesen afectar la preservación y conservación de la información </t>
  </si>
  <si>
    <t>Procesos disciplinarios por incumplimiento de normas y procedimientos vigentes. 
Hallazgos no conformidades u observaciones en materia de gestion docuemntal y archivistica, en informes de auditorias internas y externas de dependencias u organismos competentes.</t>
  </si>
  <si>
    <t>Realizar capacitaciones en materia de Gestion Documental a las dependencias de la entidad.  
Capacitar a los administradores de archivos de gestión</t>
  </si>
  <si>
    <t>No. de dependencias capacitadas en materia de Gestión Documental  *100 / Total de dependencias  programadas a capacitar
Capacitacion a los administradores de archivo.
Si: 100%
No: 0%</t>
  </si>
  <si>
    <t>Listado de participantes en las jornadas de capacitación.</t>
  </si>
  <si>
    <t>EVALUACION Y MEJORA</t>
  </si>
  <si>
    <t>1. Intereses personales, económicos o políticos. 
2. Falta de conocimiento en el ejercicio auditor. 
3.Falta de ética del auditor</t>
  </si>
  <si>
    <t>Posible Omisión intencional en el reporte de los hallazgos formulados a los procesos de la entidad.</t>
  </si>
  <si>
    <t>1. Toma de decisiones por parte de los Directivos con base en información incompleta o incorrecta. 
2. Pérdida de imagen y credibilidad de la OCI</t>
  </si>
  <si>
    <t>Socializar el Código de Ética del Auditor Interno y el Estatuto de Auditoría Interna a los servidores públicos adscritos a la OCI y a quienes se vinculen posteriormente y suscribir Acuerdo de Compromiso de su cumplimiento y aplicación</t>
  </si>
  <si>
    <t>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t>
  </si>
  <si>
    <t>Oficina de Control Interno</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</si>
  <si>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</si>
  <si>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3.Operativo</t>
  </si>
  <si>
    <t>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informaciòn reportada por parte de de algunos procesos para el desarrollo de Auditoría y/o seguimiento y verificación</t>
  </si>
  <si>
    <t>Deficiencias en la calidad de los informes resultantes del proceso auditor, seguimientos y verificaciones realizados por la OCI.</t>
  </si>
  <si>
    <t>1.Infomes sin valor agregado para la Entidad. 2.Resultados no apropiados para la toma de decisiones. 3. Pérdida de imagen y credibilidad de la OCI</t>
  </si>
  <si>
    <t>Efectuar Autocapacitaciones en temas relacionados con el proceso de evaluación y control al personal de la OCI.</t>
  </si>
  <si>
    <t>Efectuar ocho (8) autocapacitaciones sobre temas relacionados con el proceso de evaluación y mejora</t>
  </si>
  <si>
    <t>Actas de reunión internas; Listados de asistencia y/o comunicación de la capacitación</t>
  </si>
  <si>
    <t>5.Cumplimiento</t>
  </si>
  <si>
    <t>1. Recurso Humano insuficiente o personal sin las competencias requeridas para el desempeño de las funciones propias del cargo.
2. Deficiencias en la planeación interna del proceso.
3. Falta de Control y seguimiento de las
actividades programadas
4. Solicitudes expresas de la Alta Dirección que requieren atención inmediata.</t>
  </si>
  <si>
    <t>Incumplimiento de las actividades establecidas en el Programa Anual de Auditorías Internas -PAAI 2018.</t>
  </si>
  <si>
    <t>1. Sanciones por parte de los entes de control 
2. Pérdida de credibilidad de la OCI. 
3. Insuficiencia de insumos que coadyuven a la toma de decisiones
 4. Incumplimiento total o parcial del plan de acción.</t>
  </si>
  <si>
    <t>Realizar seguimiento periódico a la ejecución del - PAAI 2018, con el objeto de evitar que se dilaten las actividades programadas.</t>
  </si>
  <si>
    <t>Actividades de seguimiento efectuadas al PAAI 2018 * 100 / actividades programadas (6) de seguimiento al PAAI 2018</t>
  </si>
  <si>
    <t>Actas de reuniones internas de seguimiento a la ejecución del PAAI</t>
  </si>
  <si>
    <t>Responsables del Seguimiento: Jorge Tabares, Camilo Camelo, Ilma Burgos, Rocio Gomez, Paola Tibocha, Jhon Cárdenas, Blanca Rodríguez, Esmeralda Caballero, Orcar Rodríguez  y Martha Barrera - Auditores OCI</t>
  </si>
  <si>
    <t>Fecha de Aprobación o modificación: 26/11/2018.</t>
  </si>
  <si>
    <t>Fecha de Monitoreo y Revisión Responsable de Proceso: 14/12/2018</t>
  </si>
  <si>
    <t>Fecha de Seguimiento (Verificación) Oficina de Control Interno: 15/12/2018 a 18/01/2019</t>
  </si>
  <si>
    <t xml:space="preserve">SSgto. Dic/2018. El nivel de avance en la expedición de directrices para el reporte de información fue del 100%, dado que se emitieron dos (4) memorandos de los cuatro (4) programados, así:
Mediante Memorandos No. 3-2018-08658 del 22/03/2018, 3-2018-15767 del 15/06/2018 ,  3-2018-34144 del 06/12/2018 y 3-2018-34144 del 06 /12/18,  la Dirección de Planeación remitió a los Directores, Subdirectores y Jefes de Oficina de la entidad, las directrices  encaminadas al reporte de información, en la cual se relaciona el cumplimiento de los términos establecidos para el reporte de Información con corte a marzo, junio, septiembre y diciembre de 2018, de conformidad con lo establecidos en la Circular No. 011 de 2016. </t>
  </si>
  <si>
    <t>4/4=100%</t>
  </si>
  <si>
    <t>M</t>
  </si>
  <si>
    <t>Seguimiento a diciembre de 2018: El total de solicitudes y requerimientos atendidos durante el período, corresponde a la sumatoria de: 2841 derechos de petición (de los cuales 207 provienen de Concejales de Bogotá); 709 Proposiciones de invitación; 7 Proposiciones de Citación; 311 invitaciones a sesiones ordinarias (como delegados institucionales; para un total de 3868 solicitudes y requerimientos atendidos de los clientes CONCEJO y CIUDADANÍA.  Es decir, hemos cumplido con el 100%</t>
  </si>
  <si>
    <t xml:space="preserve">Verificación a diciembre de 2018: Se constató cuadro en excel donde se encuentra la relación de las solicitudes y requerimientos atendidos durante la vigencia 2018, de los cuales se destacan: 709 proposiciones de invitación, 7 de citación y 311 invitaciones a sesiones ordinarias. Aleatoriamente se verificó el trámite de las siguientes proposiciones.
**No. 541 de 2018 "Estado actual de ejecución primera fase del Metro de Bogotá", tramitada  el 03/09/2018.
**No. 627 de 2018 "Motociclistas en Bogotá", tramitada  el 08/10/2018.
**No. 699 de 2018 "Contaminación del aire y su impacto en la salud de los habitantes en Bogotá", tramitada el 20/11/2018 
**No. 742 de 2018 "Modelo de aseo en Bogotá", tramitada el 17/12/2018 
En cuanto a los DPC recibidos en la Entidad durante la vigencia 2018, se verificó el informe general del aplicativo Sigespro PQR, a través del cual se registra la recepción de 2865 DPC, de los cuales 208 provienen de concejales.
Teniendo en cuenta que a lo largo del año se adelantó la actividad establecida para el presente riesgo, minimizando su probabilidad de materialización, el mismo se mitiga para la vigencia 2018. </t>
  </si>
  <si>
    <t>Seguimiento a diciembre de 2018: Se cuenta con el plan de trabajo, el cual se viene ejecutando.</t>
  </si>
  <si>
    <t>Seguimiento a diciembre de 2018:  Se han publicado 104 informaciones oficiales en la página Web de la entidad, las cuales se encuentran debidamente  registradas en el  formato "Seguimiento y control de la información" y cuentan con el visto bueno.</t>
  </si>
  <si>
    <t>DICIEMBRE 31 DE 2018: De conformidad con el Plan Anual de Estudios PAE 2018 versión 4,0, se excluyó un informe estructural. Para los 27 productos programados se realizó mínimo dos seguimientos como se puede verificar en las actas de mesa de tranbajo o en las pklnillas que rposan en cada uno de los productos, en las respectivas subdirecciones que integran el proceso de EEPP.</t>
  </si>
  <si>
    <t xml:space="preserve">
DICIEMBRE 30 DE 2018: El PEEPP, comunicó a los clientes los 27 productos programados en el PAE 2018, para cada uno de los informes se suscribieron los respectivos Acuerdos de Responsabilidad o pactos éticos por los profesionales que participaron en su elaboración, como consta en las carpetas de cada informe.</t>
  </si>
  <si>
    <t>100%
97%</t>
  </si>
  <si>
    <t>78 * 100 / 78 = 100%
11 actualizaciones de la base de datos de procesos de la OAJ Y SIPROJ WEB</t>
  </si>
  <si>
    <t>571 * 100 / 571 = 100%
2 intrucciones en la OAJ 
1 circular
1 e-card</t>
  </si>
  <si>
    <t>14 * 100 / 14 =  100%
1 circular</t>
  </si>
  <si>
    <t>Si bien el 83,52% de cumplimiento es una cifra representativa, se presentó una  disminución considerable en la asistencia a capacitaciones del último cuatrimestre del 2018, comparado con los periodos anteriores; por lo que es importante incluir este tema en el mapa de riesgos vigencia 2019 y plantear nuevas acciones que contribuyan a que la inasistencia de los funcionarios a las capacitaciones programadas, se disminuya; propendiendo a que los esfuerzos tanto de la Subdirección de Capacitación como de los ejecutores del PIC, no sean en vano y a que los objetivos planteados por dicha subdirección se cumplan.</t>
  </si>
  <si>
    <t>Verificación a diciembre de 2018: Se verificó el memorando No.3-2018-34160 del 07/12/2018, en el cual se informa a la Dirección Administrativa y Financiera el vencimiento del plazo de ejecución de los dos contratos No.536538 y 560091, cuya supervisión esta a cargo de la OAJ,  con el fin de evitar que el contratista continue con la prestación del servicio, despues del término pactado.
La eficacia de la accion permitió controlar y mitigar éste riesgo, durante la vigencia 2018.</t>
  </si>
  <si>
    <t xml:space="preserve">
114%
95,22%
83,33%</t>
  </si>
  <si>
    <t xml:space="preserve">
138,33%
92%
74%</t>
  </si>
  <si>
    <t xml:space="preserve">
100%
71%
10,33%</t>
  </si>
  <si>
    <t xml:space="preserve">
75%
100%
92%
</t>
  </si>
  <si>
    <t>ESTUDIOS DE ECONOMIA Y POLÍTICA PÚBLICA</t>
  </si>
  <si>
    <t>2. Imagen</t>
  </si>
  <si>
    <t>Desconocimiento y/o aplicación inadecuada de los procedimientos, debilidad en el autocontrol, baja Supervisión, personal insuficiente</t>
  </si>
  <si>
    <t>Elaboración de informes, estudios y pronunciamientos sin el cumplimiento de los requisitos de calidad establecidos en los documentos y procedimientos del proceso.</t>
  </si>
  <si>
    <t>Productos que no contribuyan al conocimiento de la gestión pública distrital, al apoyo del control político y al proceso de toma de decisiones en el manejo de los recursos públicos.</t>
  </si>
  <si>
    <t>Aseguramiento y calidad</t>
  </si>
  <si>
    <t>Socializar a todos los funcionarios los documentos, procedimientos y requisitos de calidad del proceso para conocimiento y aplicación apropiada de los mismos</t>
  </si>
  <si>
    <t>Socializaciones sobre documentos y procedimientos del proceso realizadas / Socializaciones sobre documentos y procedimientos del proceso programadas en la vigencia (1)*100</t>
  </si>
  <si>
    <t>Dirección y Subdirecciones de Estudios de Economía y Política Públic</t>
  </si>
  <si>
    <t>Planilla de Asistencia</t>
  </si>
  <si>
    <t xml:space="preserve">DESPACHO CONTRALOR AUXILIAR:  Se remitió el radicado 3-2018-16933 del 29 de junio de 2018. Documento socializado por todos los Directores a sus funcionarios, durante la vigencia. </t>
  </si>
  <si>
    <t>CULTURA: Se revisaron 9 informes finales de auditoria, en las Actas de Comite Tecnico Sectorial.</t>
  </si>
  <si>
    <t>DESARROLLO ECONÓMICO: A la fecha de corte, se ha terminado (3) informes de regularidad y (6) informes de desempeño sin demanda.</t>
  </si>
  <si>
    <t xml:space="preserve">EDUCACIÓN: En el tercer cuatrimestre se  finalizaron dos (2) auditorías de Desempeño, para un total de 7 en la vigencia. Los informes se encuentran  publicados en la página web de la entidad,  los cuales no presentan demanda por plagio. </t>
  </si>
  <si>
    <t>EQUIDAD Y GÉNERO: A la fecha se han emitido un total de cuatro (4) informes durante la vigencia 2018, sin demanda por plagio.</t>
  </si>
  <si>
    <t xml:space="preserve">GESTIÓN JURÍDICA: En ejecuciòn del PAD 2018, se han publicado (3) informes sin demanda por plagio. </t>
  </si>
  <si>
    <t xml:space="preserve">GOBIERNO:  durante el tercer cuatrimestre se han emitido siete (7) informes, cuatro (4) de ellos se encuentran publicados sin demanda por plagio. A la fecha se han emitido un total de trece (13) informes durante la vigencia 2018.    </t>
  </si>
  <si>
    <t>HÁBITAT Y AMBIENTE: Se terminaron 16 Auditorías cuyos informes se encuentran publicados y no se han interpuesto demanda por plagio, con corte a 14 de diciembre de 2018  seis auditorías se encuentran en ejecución en cumplimiento del PAD 2018, una vez termiandas en cumplimiento de los procedimientos se enviarán para la respectiva publIcación en la página de la Contraloría.</t>
  </si>
  <si>
    <t>Verificación a diciembre de 2018: Se verificaron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No. 93 de 26/12/2018:  Caja de Vivienda Popular, Cod, 62, No. 92 de 21/12/2012: ERU, Cod. 60, No. 89 de 17/12/2018: SDA, Cod. 59, No. 70 de 10/10/2018: SDHT, Cod 56, 
No, 68 de 09/10/2018: Caja de Vivienda Popular, Cod. 57, No. 65 de 20/09/2018: SDP, Cod. 53, No. 64 de 18/09/2018: SDA, Cod. 54, No. 61 de 05/09/2018: Visita IDPYBA, Cod. 507, No. 60 de 03/09/2018: Visita IDIGER, Cod. 508.
Por la eficacia de la acción implementada se mitiga el riesgo.</t>
  </si>
  <si>
    <t xml:space="preserve">HACIENDA: Al término de la vigencia, y en ejecuciòn del PAD 2018, la totalidad de (8) informes generados  se publicaron sin demanda por plagio. </t>
  </si>
  <si>
    <t xml:space="preserve">INTEGRACIÓN SOCIAL: En ejecuciòn del PAD 2018, de los (6) informes generados se publicaron (5) sin demanda por plagio. </t>
  </si>
  <si>
    <t>MOVILIDAD:  Se realizaron un total de 5 informes, de los cuales 4 se encuentran publicados en la pagina WEB, sin demanada por plagio.</t>
  </si>
  <si>
    <t>PARTICIPACIÓN CIUDADANA: Se revisó en las 20 auditorías de regularidad  y en las 40 de desempeño ejecutadas, el tema del plagio de conformidad conel riesgo identificado.</t>
  </si>
  <si>
    <t>SALUD: Durante el tercer cuatrimestre, se han comunicado 6 y publicado 3 Informes Finales de Auditoría sin que se registren demandas por plagio. El acumulado a la fecha, da cuenta de 10 comunicados y siete publicados.</t>
  </si>
  <si>
    <t>SEGURIDAD Y CONV: se realizaron (7) informes finales, de los cuales (6) se publicaron sin demanda de plagio.</t>
  </si>
  <si>
    <t>SERVS. PÚB.: Se realizaron 14 informes de auditoria, los cuales se encuentran publicados sin demandas por plagio.</t>
  </si>
  <si>
    <t>CULTURA: Se ejecutaron 9 acctuaciones fiscales terminadas detro de los terminos establecidos. Hay 2 en ejecución.</t>
  </si>
  <si>
    <t>DESARROLLO ECONÓMICO: A la fecha de corte, se han terminado (3) informes de regularidad y (6) de desempeño sin incumplimiento de términos.</t>
  </si>
  <si>
    <t>Verificación a diciembre de 2018: Fueron constatadas selectivamente 4 actuaciones desarrolladas por el DRI, las cuales fueron llevadas a cabo en forma oportuna, así: 
IP 18000-16-18; memorando asignación 3-2018-24103 de 04/09/2018, falta firma del auto de archivo.
IP 18000-15-18;  memorando asignación 3-2018-21011 de 13/08/2018, Auto de apertura 13/08/2018 y Auto de Archivo del 27/09/2018.
IP 18000-13-18;  memorando asignación 3-2018-19705 de 31/07/2018, Auto de apertura 31/07/2018 y Auto de Archivo del 10/12/2018.
IP 18000-13-18; memorando asignación 3-2018-11210 de 25/04/2018, Auto de apertura 25//04/2018 y Auto de Archivo del 05/09/2018.
Por la eficacia de la acción implementada se mitiga el riesgo.</t>
  </si>
  <si>
    <t>DRI: a 14 de diciembre de 2018, se terminaron 9 Indagaciones Preliminares oportunamente: IP 18000-03-18, IP 18000-05-18, IP 18000-06-18, IP 18000-07-18, IP 18000-09-18, IP 18000-10-18, IP 18000-11-18, IP 18000-13-18, IP 18000-15-18.</t>
  </si>
  <si>
    <t>EDUCACIÓN:  Se han terminado (7) auditorías, radicando ante las entidades correspondientes los informes finales de auditoría, cumpliendo con los terminos establecidos en los procedimientos y en el cronograma del PAD 2018.</t>
  </si>
  <si>
    <t>EQUIDAD Y GÉNERO: A la fecha se han terminado (4) actuaciones fiscales sin incumplimiento de términos.</t>
  </si>
  <si>
    <t>No aplicar este riesgo para, el DRI</t>
  </si>
  <si>
    <t xml:space="preserve">GESTIÓN JURÍDICA: En ejecuciòn del PAD 2018, se han efectuado (3) auditorias de conformidad con los tèrminos establecidos en los procedimientos vigentes. </t>
  </si>
  <si>
    <t>HÁBITAT Y AMBIENTE:  Se culminaron 16 auditorías dentro de los términos establecidos, se encuentran diligenciados los Tableros de control firmados por los Gerentes y Subdirectores.  Con corte a 14 de diciembre, (6) se encuentran en ejecución.</t>
  </si>
  <si>
    <t xml:space="preserve">HACIENDA: Al término de la vigencia, y en ejecuciòn del PAD 2018, en total se han efectuado  ocho (8) auditorias modalidades de  Desempeño  y Regularidad. La totalidad de informes generados  se  remitieron  de conformidad con los tèrminos establecidos en el procedimiento vigente. </t>
  </si>
  <si>
    <t>INTEGRACIÓN SOCIAL: En ejecuciòn del PAD 2018, se han efectuado (6) auditorias de conformidad con los tèrminos establecidos en los procedimientos vigentes.</t>
  </si>
  <si>
    <t>MOVILIDAD: Se culminaron 5 auditorias las cuales cumplieron con los terminos establecidos. Al corte 14-diciembre, se encuentra en ejecucion 7 auditorias de desemeño las cuales finalizan el 31 de diciembre de 2018</t>
  </si>
  <si>
    <t>PARTICIPACIÓN CIUDADANA: Se ejecutaron 20 auditorías de regularidad y 40 de desempeño en cuyos procesos se verificó el cumplimieento de los términos establecidos en los procedimientos.</t>
  </si>
  <si>
    <t>SALUD: Durante el tercer cuatrimestre, Se han desarrollado dos actuaciones de control fiscal, ambas dentro de los términos establecidos. El acumulado a la fecha, da cuenta de 15  actuaciones iniciadas y 10 terminadas, dentro de los términos establecidos.</t>
  </si>
  <si>
    <t>SEGURIDAD Y CONV: Se han desarrollado (7) actuaciones de control, todas dentro de los términos establecidos, al reporte del 14 de diciembre de 2018.</t>
  </si>
  <si>
    <t>SERVS. PÚB.: Se efectuaron 14 actuaciones de control, todas dentro de términos.</t>
  </si>
  <si>
    <t>CULTURA: Se han configurado 218 hallazgos administrativos, 30 con incidencia fiscal, penales 4 y 108 disciplinarios, a los cuales se les verificó el cumplimiento de atributos en las Actas de Comite Técnico.</t>
  </si>
  <si>
    <t>DESARROLLO ECONÓMICO: A la fecha de corte, se han terminado (3) informes  de auditoría de regularidad y 6 informes de auditoría de desempeño, estableciéndose un total de 93 hallazgos administrativos, de los cuales (33) tienen presunta incidencia disciplinaria y (5) incidencia fiscal.</t>
  </si>
  <si>
    <t>DRI:  Con conte 14 de diciembre de 2018, no se aperturaron Visitas de Control Fiscal.</t>
  </si>
  <si>
    <t xml:space="preserve">EDUCACIÓN: Se determinaron 584 hallazgos, los cuales cumplieron con los atributos de criterio, condición, causa y efecto, por lo cual fueron aprobados y remitidos a las instancias competentes. </t>
  </si>
  <si>
    <t xml:space="preserve">EQUIDAD Y GÉNERO: Se determinaron 55 hallazgos producto de las auditorías terminadas, los cuales cumplieron con los atributos de criterio, condición, causa y efecto, tal como se evidencia en las actas de comité técnico. </t>
  </si>
  <si>
    <t>GESTIÓN JURÍDICA: producto de las (3) auditorias finalizadas, se determinaron 20 hallazgos administrativos. La totalidad de ellos cumplieron  con los atributos del hallazgo según consta en las Actas de Comité Técnico.</t>
  </si>
  <si>
    <t>GOBIERNO: Producto de las auditorías finalizadas a 14 de diciembre de 2018 se determinaron ciento treinta y ocho (138) hallazgos administrativos, de los cuales treinta y nueve (39) tienen incidencia disciplinaria y 3 incidencia fiscal. Todos cumplen con los atributos de condición, criterio, causa y efecto, según revisión registrada en actas de comité técnico de la Dirección.</t>
  </si>
  <si>
    <t>HÁBITAT Y AMBIENTE: Se comunicaron 229 hallazgos administrativos, de los cuales 16 tienen incidencia fiscal, 116 incidencia disciplinaria y 2 incidencia penal. Todos cumplieron con los atributos establecidos para su formulación y fueron revisados en Comité Técnico.</t>
  </si>
  <si>
    <t>HACIENDA: producto de las (8) auditorias finalizadas, se determinaron 194 hallazgos administrativos, 23 con incidencia fiscal, 172 con presunta incidencia disciplinarial.  y 3 presunta incidencia  penal. La totalidad de ellos cumplieron  con los atributos del hallazgo según consta en las Actas de Comité Técnico.</t>
  </si>
  <si>
    <t>INTEGRACIÓN SOCIAL:  producto de las (6) auditorias finalizadas, se determinaron 110 hallazgos administrativos. La totalidad de ellos cumplieron  con los atributos del hallazgo según consta en las Actas de Comité Técnico.</t>
  </si>
  <si>
    <t xml:space="preserve">PARTICIPACIÓN CIUDADANA: Durante el PAD 2018 se  verificó que los 349 hallazgos cumplen con los criterios establecidos, como consta en actas de comité técnico (La información es parcial para dar cumplimiento al requerimiento de OCI que con memorando N° 3-2018-31896 solicita el corte a 14/12/2018, quedando pendiente la información de 20 auditorías de desempeño que finalizan el 31/12/2018) </t>
  </si>
  <si>
    <t>SALUD: Durante el tercer cuatrimestre, se formularon 65 hallazgos de auditoría, 5 de ellos con incidencia fiscal, 41 disciplinarios y 1 penal, donde todos cumplen con los atributos establecidos. El acumulado a la fecha, da cuenta de 204 hallazgos de auditoría, 46 de ellos con incidencia fiscal, 126 disciplinarios y 6 penales.</t>
  </si>
  <si>
    <t>SEGURIDAD Y CONV: se determinaron (56) hallazgos administrativos (10) de ellos con incidencia fiscal y (20) con incidencia disciplinaria. Todos cumplieron con los atributos. Al reporte del 14 de diciembre de 2018.</t>
  </si>
  <si>
    <t xml:space="preserve">SERVS. PÚB.: Se trasladaron 164 hallazgos administrativos, de los cuales 23 son fiscales, 25 son disciplinarios y 4 penales, todos cumplieron con los respectivos atributos. </t>
  </si>
  <si>
    <t>CULTURA: se diligenciaron 111 Anexos de Declaración de Independencia por parte de los auditores que participaron en cada actuación fiscal.</t>
  </si>
  <si>
    <t>DESARROLLO ECONÓMICO: A la fecha de corte, se han firmado 92 Declaraciones de Independencia.</t>
  </si>
  <si>
    <t>DRI: Con corte a 14 de diciembre de 2018, el DRI aperturo la IP 18000-16-18. Se asignaron 4 funcionarios y 1 contratista, los cuales firmaron los respectivos formatos de declaración de independencia y conflicto de intereses.</t>
  </si>
  <si>
    <t xml:space="preserve">EDUCACIÓN:  En cumplimiento del PAD 2018 y con corte a 14 de diciembre, se diligenciaron 108 anexos de declaración de independencia. </t>
  </si>
  <si>
    <t>EQUIDAD Y GÉNERO: Para las actuaciones terminadas en 2018, se han diligenciado 37 anexos de declaración de independencia.</t>
  </si>
  <si>
    <t xml:space="preserve">GESTIÓN JURÍDICA: En cumplimiento del PAD 2018 y con corte a 14 de diciembre, se diligenciaron 27 anexos de declaración de independencia. </t>
  </si>
  <si>
    <t>GOBIERNO: A 14 de diciembre de 2018 en desarrollo de las auditorías programadas en el PAD 2018, se han diligenciado un total de ciento diecisiete (117) declaraciones de independencia correspondientes a los funcionarios y contratistas que las han ejecutado.</t>
  </si>
  <si>
    <t xml:space="preserve">HÁBITAT Y AMBIENTE:  Se sucribieton un total de 158 declaraciones de independencia (de directivos, auditores y contratistas) , en un total de ocho (8)  auditorias de regularidad, ocho (8) de Desempeño y seis (6) visitas fiscales para un total de 21 Auditorias  en cumplimiento del PAD 2018. </t>
  </si>
  <si>
    <t>HACIENDA: se diligenciaron 110 Anexos de Declaración de Independencia por parte de los auditores que participaron en cada actuación fiscal.</t>
  </si>
  <si>
    <t xml:space="preserve">INTEGRACIÓN SOCIAL: En cumplimiento del PAD 2018 y con corte a 14 de diciembre, se diligenciaron  85 anexos de declaración de independencia. </t>
  </si>
  <si>
    <r>
      <rPr>
        <b/>
        <sz val="8"/>
        <rFont val="Calibri"/>
        <family val="2"/>
        <scheme val="minor"/>
      </rPr>
      <t>Verificación a diciembre de 2018: Evidenciados selectivamente 9 formatos de "Declaración de independencia y conflicto de intereses" diligenciados, correspondientes a los servidores públicos adscritos a las siguientes auditorías, debidamente firmados y con la fecha de suscripción:
Auditoría IDIPRON SIMI Cod. 80:
1. Maria Teresa Velandia Fernadez, Gerente
2. Jorge Alberto Solano Ruiz, Auditor
Auditoría SDIS Cod. 81:  
1. Sandra Lorena Riascos, Auditor
2. Fabio Enrique Penagos, Auditor
3. Jaime Iguaran Sanchez, Gerente
4. Sandra Milena Trejos, Auditor
Auditoría SDIS Cod. 82:  
1. Maria de los Angeles Palacios, Contratista
2. Ana Lucia Pinzon Gonzalez, Auditor
3. Ricardo Guzman Arroyo; Auditor</t>
    </r>
    <r>
      <rPr>
        <sz val="8"/>
        <rFont val="Calibri"/>
        <family val="2"/>
        <scheme val="minor"/>
      </rPr>
      <t xml:space="preserve">
</t>
    </r>
  </si>
  <si>
    <t xml:space="preserve">MOVILIDAD:  En cumplimiento del PAD 2018 y con corte a 14 de diciembre, se diligenciaron 59 anexos de declaración de independencia. </t>
  </si>
  <si>
    <t>PARTICIPACIÓN CIUDADANA: A la fecha se han ejecutado 20 auditorías de regularidad, 20 de desempeño y otras 20 de desempeño se encuentran en fase de informe y cierre, en las cuales se han firmado 395 declaraciones de independencia.</t>
  </si>
  <si>
    <t>SALUD: Durante el tercer cuatrimestre,se han diligenciado 44 declaraciones de independencia y conflicto de intereses, para 44 auditores y gerentes que ejecutaron las auditorías (Incluyen auditores y gerentes trasladados y retirados). El Acumulado a la fecha, da cuenta de 89 Declaraciones de Independencia diligenciadas.</t>
  </si>
  <si>
    <t>SEGURIDAD Y CONV:  se diligenciaron (92) anexos de declaración de independencia, para (92) personas que ejecutaron las auditorías. Al reporte del 14 de diciembre de 2018.</t>
  </si>
  <si>
    <t>SERVS. PÚB.: Se diligenciaron 114 formatos de declaración de independencia, para 114 personas que ejecutaron las auditorias.</t>
  </si>
  <si>
    <t xml:space="preserve">Sgto. Dic/2018. El nivel de cumplimiento de las actividades acumuladas de acompañamiento y sensibilización del SIG, fue del 100%, ubicándose en rango Satisfactorio, dado que se realizado las 10 actividades previstas en el cronograma: 
1. Estructuración de material para divulgar nuevos requisitos del SGC basados en la norma ISO 9001-2015.
2. Sensibilizar a los procesos del SIG como preparación para la auditoria interna del SGC. 
3. Sensibilizar a los procesos del SIG como preparación para la auditoria externa del SGC. 
4. Campaña de divulgación interna, utilizando los canales de comunicación: ECARD, noticontrol, video informativo, plegable.
5. Evento que contribuya a empoderar y agradecer la labor que prestan todos los colaboradores para el fortalecimiento a la gestión y el mejoramiento continuo de la Contraloría de Bogotá.
6. Socializar con todos los procesos el Informe de Auditoria Externa de Calidad - 2018, donde se plantean  las observaciones y oportunidades de mejoras, por medio de la radicación del memorando 3-2018-13019 con fecha 2018-05-17, enviado a todos los Responsables de Procesos del Sistema Integrado de Gestión  - SIG.
7. Acompañamiento de los facilitadores a las propuestas de mejoramiento realizadas por parte de los procesos del SIG.
8. Socializacion a los procesos sobre los procedimientos objeto de integracion y mejoramiento. Se envió de Ecard y Noticontrol donde se socializan los nuevos procedimientos objetos de integración y mejoras que se han desarorollado en la entidad
9. Socialización de un Modelo de Integracion de los Sistemas. se realizó una socialización en la que participaron representantes de diferentes direcciones como fuerón (Tecnologias de la Informacion y las comunicaciones, Talento Humano, Servicios Generales, Bienestar Social y Direccion de Planeación) donde se presentarón los linamientos de algunos modelos de Sistemas Integrados aplicables a la Entidad.
10. Actividad No. 10. Teniendo en cuenta que la Oficina de Control Interno presentó en comité Directivo la programación de la auditoría interna de calidad para finales de febrero y principio del marzo de 2019, se hizo necesario modificar esta actividad por: "Actaulizar la presentación para socializar el SIG, vigencia 2019", (Acta No. 16 del 06/12/2018). La PPT fue actualizada cumpleindo así con el cronogrma establecido.
</t>
  </si>
  <si>
    <t xml:space="preserve">
DICIEMBRE 31 DE 2018: El proceso considera que el riesgo se mitigó al culminar la actividad con  la remisión de la propuesta a la Dirección de Tecnologías de la Información y Comunicaciones TIC, en el mes de septiembre de 2018, mediante Memorando No. 3-2018-26668 de Sept 28/18.  </t>
  </si>
  <si>
    <r>
      <t xml:space="preserve">Verificación a diciembre 2018: </t>
    </r>
    <r>
      <rPr>
        <sz val="9"/>
        <color theme="1"/>
        <rFont val="Calibri"/>
        <family val="2"/>
        <scheme val="minor"/>
      </rPr>
      <t>Teniendo en cuenta el seguimiento realizado a Agosto del 2018 este riesgo se mitiga dado que los Directores realizaron la socialización a lus funcionarios como quedo constatado en el informe de seguimiento a Agosto de 2018.</t>
    </r>
  </si>
  <si>
    <r>
      <rPr>
        <b/>
        <sz val="9"/>
        <rFont val="Calibri"/>
        <family val="2"/>
        <scheme val="minor"/>
      </rPr>
      <t xml:space="preserve">Verificación diciembre de 2018: </t>
    </r>
    <r>
      <rPr>
        <sz val="9"/>
        <rFont val="Calibri"/>
        <family val="2"/>
        <scheme val="minor"/>
      </rPr>
      <t xml:space="preserve">
Se constató que listado de asistencia de los funcionarios de la Dirección de EEPP (44) del 29 de octubre de 2018, en la que consta la participación en la sensibilización sobre de los resultados y procedimientos del proceso de Estudios de Economía y Política Pública.
El proceso cumpliò con la realización de la  actividad propuesta.
</t>
    </r>
  </si>
  <si>
    <r>
      <rPr>
        <b/>
        <sz val="9"/>
        <rFont val="Calibri"/>
        <family val="2"/>
        <scheme val="minor"/>
      </rPr>
      <t>Verificación a diciembre de 2018</t>
    </r>
    <r>
      <rPr>
        <sz val="9"/>
        <rFont val="Calibri"/>
        <family val="2"/>
        <scheme val="minor"/>
      </rPr>
      <t xml:space="preserve">: Se evidenciaron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1. IDPC y Canal Capital: No. 035 de 24-25/09/18.
2. Regularidad a la Fundación Gilberto Alzate Avendaño-FUGA: No. 039 de 09/10/2018.
3. Visitas Fiscales a IDPC-503 e Idartes-514: No. 42 de 18/10/2018.
4. Orquesta Filarmónica: No. 51 de 07/12/2018.
Por la eficacia de la acción implementada se mitiga el riesgo.
</t>
    </r>
  </si>
  <si>
    <r>
      <rPr>
        <b/>
        <sz val="9"/>
        <rFont val="Calibri"/>
        <family val="2"/>
        <scheme val="minor"/>
      </rPr>
      <t>Verificación a diciembre de 2018:</t>
    </r>
    <r>
      <rPr>
        <sz val="9"/>
        <rFont val="Calibri"/>
        <family val="2"/>
        <scheme val="minor"/>
      </rPr>
      <t xml:space="preserve"> Se evidenció la elaboración actas de comité técnico mediante las cuales se efectuó la revisión de los informes finales y publicación en la página web de estos correspondientes a las 9 Auditorías de desempeño y Regularidad, finalizadas de las 12 programadas, las 3 restantes se encuentran en fase de informe con fecha de finalización del 31 de diciembre de 2018,  estableciéndose que cumplen con las normas de derechos de autor y caracterización del producto, sin que se presentaran demandas por plagio, la información se encuentra detallada en el módulo de TRAZABILIDAD.
</t>
    </r>
  </si>
  <si>
    <r>
      <rPr>
        <b/>
        <sz val="8"/>
        <rFont val="Calibri"/>
        <family val="2"/>
        <scheme val="minor"/>
      </rPr>
      <t>Verificación a diciembre de 2018</t>
    </r>
    <r>
      <rPr>
        <sz val="8"/>
        <rFont val="Calibri"/>
        <family val="2"/>
        <scheme val="minor"/>
      </rPr>
      <t xml:space="preserve">: Se evidenció que con  Acta del 6 de septiembre de 2018 con el registro de asistencia de la capacitación y el registro del correo electrónico enviados a todos los Funcionarios de la Dirección, socializando la presentación - documento "Conceptualización Jurídica del Plagio en Colombia" y presentación en Power Point. Los registros mencionados se encuentran en la Dirección de Educación. La Dirección Educación realizó la socialización de las Normas de Derecho de Autor.
 Se evidencio que con Actas de comité técnico  
1. IDEP (Código 24): Acta No. 12 del 11/04/2018
2. SED (Código 22): Acta No. 39 del 24/07/2018 y Acta No. 18 del 26/04/2018
3. UDFJC (Código 23): Acta No. 36 del 26/07/2018 y Acta No. 20 del 27/04/2018
4. IDEP (Código 197): Acta No. 40 de 27/07/2018
5. UDFJC (Código 25): Acta No. 29 del 03/07/2018, 6. SED (Código 26): Acta No.  49 del 09/09/2018                                                                                                                                                                                             7. SED (Código 27): Acta No. 50 del 09/10/2018      
Se verificaron los informes finales de auditoría, para la vigencia 2018 con fecha de corte 14/12/2018.                                                                 
 No. de informes de la vigencia sin demanda por plagio (7)/ No. de informes de la vigencia publicados (7).  
La información se encuentra detallada en el módulo de TRAZABILIDAD.
Por la eficacia de la acción implementada se mitiga el riesgo.
</t>
    </r>
  </si>
  <si>
    <r>
      <rPr>
        <b/>
        <sz val="8"/>
        <rFont val="Calibri"/>
        <family val="2"/>
        <scheme val="minor"/>
      </rPr>
      <t>Verificación a diciembre de 2018:</t>
    </r>
    <r>
      <rPr>
        <sz val="8"/>
        <rFont val="Calibri"/>
        <family val="2"/>
        <scheme val="minor"/>
      </rPr>
      <t xml:space="preserve">Se evidenció la elaboración actas de comité técnico mediante las cuales se efectuó la revisión de los informes finales y publicación en la página web de  de estos correspondientes a las 3 Auditorías de desempeño y Regularidad, finalizadas de las 4 programadas, la restante se encuentra en fase de informe con fecha de finalización del 31 de diciembre de 2018,  estableciéndose que cumplen con las normas de derechos de autor y caracterización del producto, sin que se presentaran demandas por plagio:
AUD. Reg, Nº 30 SDMUJER
AUD. Des, Nº 31 SDMUJER
AUD. Des, Nº 32 SDMUJER
AUD. Des, Nº 33 SDMUJER finaliza a 31 / 12 / 2018
La información se encuentra detallada en el módulo de TRAZABILIDAD.
Por la eficacia de la acción implementada se mitiga el riesgo.
</t>
    </r>
  </si>
  <si>
    <r>
      <rPr>
        <b/>
        <sz val="9"/>
        <rFont val="Calibri"/>
        <family val="2"/>
        <scheme val="minor"/>
      </rPr>
      <t>Verificación a diciembre de 2018:</t>
    </r>
    <r>
      <rPr>
        <sz val="9"/>
        <rFont val="Calibri"/>
        <family val="2"/>
        <scheme val="minor"/>
      </rPr>
      <t xml:space="preserve"> Se evidenciaron la elaboración actas de comité técnico mediante las cuales se efectuó la revisión de los informes finales y publicación en la página web de estos correspondientes a las 3 Auditorías de desempeño y Regularidad, finalizadas de las 4 programadas, la restante se encuentra en fase de informe con fecha de finalización del 31 de diciembre de 2018,  estableciéndose que cumplen con las normas de derechos de autor y caracterización del producto, sin que se presentaran demandas por plagio:  AUD. Des, Nº 34 SEC JURIDICA DISTRITAL, AUD. Des, Nº 35 SEC JURIDICA DISTRITAL, AUD. Reg, Nº 36 SEC JURIDICA DISTRITAL
La información se encuentra detallada en el módulo de TRAZABILIDAD.
Por la eficacia de la acción implementada se mitiga el riesgo.
</t>
    </r>
  </si>
  <si>
    <r>
      <rPr>
        <b/>
        <sz val="9"/>
        <rFont val="Calibri"/>
        <family val="2"/>
        <scheme val="minor"/>
      </rPr>
      <t>Verificación a diciembre de 2018</t>
    </r>
    <r>
      <rPr>
        <sz val="9"/>
        <rFont val="Calibri"/>
        <family val="2"/>
        <scheme val="minor"/>
      </rPr>
      <t>: Verificado el formato de seguimiento y control a la información - Oficina Asesora de Comunicaciones, en donde se registraron 104 informaciones oficiales divulgadas. Se constató aleatoriamente los siguientes soportes archivados en la carpeta - Comunicados de prensa 2018, correspondientes a las noticias web publicadas, las cuales se encuentran con la firma de aprobación correspondiente:</t>
    </r>
  </si>
  <si>
    <r>
      <rPr>
        <b/>
        <sz val="9"/>
        <rFont val="Calibri"/>
        <family val="2"/>
        <scheme val="minor"/>
      </rPr>
      <t>Verificación a diciembre de 2018:</t>
    </r>
    <r>
      <rPr>
        <sz val="9"/>
        <rFont val="Calibri"/>
        <family val="2"/>
        <scheme val="minor"/>
      </rPr>
      <t xml:space="preserve"> Se evidenció el plan de trabajo para el seguimiento y control de las actividades establecidas en las metas del proyecto de inversión 1199, en donde se refleja la programación y ejecución de dichas actividades por localidad, registrando el tipo de acción ciudadana adelantada, número de asistentes, fecha de realización, entre otros. Teniendo en cuenta que a lo largo del año se realizó la acción establecida para minimizar la probabilidad de materialización del presente riesgo, el mismo se mitiga para la vigencia 2018. </t>
    </r>
  </si>
  <si>
    <r>
      <rPr>
        <b/>
        <sz val="8"/>
        <rFont val="Calibri"/>
        <family val="2"/>
        <scheme val="minor"/>
      </rPr>
      <t>Verificación a diciembre de 2018:</t>
    </r>
    <r>
      <rPr>
        <sz val="8"/>
        <rFont val="Calibri"/>
        <family val="2"/>
        <scheme val="minor"/>
      </rPr>
      <t xml:space="preserve">
En desarrollo del cronograma que contiene 10 actividades de acompañamiento y sensibilización tendientes al mejoramiento e interiorización del SIG de la entidad, se evidenció que se continuó con la realización de las actividades 8, 9 y 10 en el tercer cuatrimestre de 2018; así: 
8. "Socialización a los procesos sobre los procedimientos objeto de integración y mejoramiento"
De acuerdo con la verificación realizada para esta actividad, las mejoras propuestas al SIG por los procesos, las cuales fueron revisadas por las Oficinas de Planeación y Jurídica y aprobadas por las Directivas y Alta Dirección de la Entidad, se socializaron a través de:
- Noticontrol Edición No. 3814 del 11/07/2018
- Noticontrol Edición No. 3815 del 12/07/2018
- Noticontrol Edición No. 3819 del 18/07/2018
- Noticontrol Edición No. 3828 del 02/08/2018
- Noticontrol Edición No. 3848 del 05/09/2018
- Noticontrol Edición No. 3849 del 06/09/2018
- Noticontrol Edición No. 38501 del 10/09/2018
- Noticontrol Edición No. 38601 del 24/09/2018
- Ecard No. 2657 del 02/08/2018
- Ecard No. 2738 del 24/08/2018
- Ecard No. 2739 del 27/08/2018
9. "Socialización de un Modelo de Integración de los Sistemas" 
Al respecto se evidenció presentación correspondiente a la "Socialización Metodologías de Integración de los Sistemas de Gestión", realizada el 25/09/2018, la cual contó con una participación de 17 servidores públicos de diferentes dependencias de la Entidad (Planeación, TIC`s, Talento Humano, Subdirección de Servicios Generales y Subdirección de Bienestar Social), según lo observado en los registros de asistencia, donde se abordaron lineamientos al respecto.  
10. "Sensibilizar a los procesos del SIG como preparación para la auditoría interna del SIG" 
Sobre el particular se constató Acta de Direccionamiento Estratégico  No. 16 del 06/12/2018 de la Dirección de Planeación, donde se aprobó el cambió la misma por  "Actualizar la presentación para socializar el SIG, vigencia 2019", justificando dicha modificación en que la Oficina de Control Interno presentó en Comité Directivo la programación de la auditoría interna de calidad para finales de febrero y principios del mes de marzo de 2019, para que la socialización se realice previo a la auditoría, con el fin  de que los temas socializados sean oportunos para atender la auditoría tanto interna como externa del próximo año (2019), indicándose que en lo que resta de esta vigencia (2018), se ajustará la presentación para la mencionada socialización. Para el caso fue evidenciado registro correspondiente a la actualización de la presentacion del SIG, denominada "Sensibilización SGC Contraloría de Bogotá 2019" .  
De lo observado, se concluye que el riesgo se mitiga, teniendo en cuenta la efectividad de la acción implementada para mantenerlo controlado .
</t>
    </r>
  </si>
  <si>
    <r>
      <rPr>
        <b/>
        <sz val="9"/>
        <rFont val="Calibri"/>
        <family val="2"/>
        <scheme val="minor"/>
      </rPr>
      <t>Verificación a  diciembre de 2018:</t>
    </r>
    <r>
      <rPr>
        <sz val="9"/>
        <rFont val="Calibri"/>
        <family val="2"/>
        <scheme val="minor"/>
      </rPr>
      <t xml:space="preserve">
Tomando como Referencia la Circular No. 011 del 31/05/2016, se evidenció memorando con radicado No. 3-2018-08658 del 22/03/2018 , No. 3-2018-15767 del 15/06/2018, No.3-2018-25754 del 19/09/2018 y  No. 3-2018-34144 del 06/12/18,   mediante los cuales la Dirección Técnica de Planeación da directrices a los Directores, Subdirectores, Jefes de Oficina y Responsables de Proceso, para el Reporte de Información del Primer Trimestre con corte a Marzo de 2018, del Segundo Trimestre  con corte a Junio de 2018, del Tercer Trimestre con corte a Septiembre de 2018 y del Cuarto Trimestre con corte a Diciembre de 2018 .
De acuerdo con lo evidenciado anteriormente, el riesgo  se mitiga, teniendo en cuenta la efectivdad de la acción implementada para mantenerlo controlado .</t>
    </r>
  </si>
  <si>
    <r>
      <rPr>
        <b/>
        <sz val="9"/>
        <rFont val="Calibri"/>
        <family val="2"/>
        <scheme val="minor"/>
      </rPr>
      <t xml:space="preserve">Verificación diciembre de  2018: </t>
    </r>
    <r>
      <rPr>
        <sz val="9"/>
        <rFont val="Calibri"/>
        <family val="2"/>
        <scheme val="minor"/>
      </rPr>
      <t xml:space="preserve">Se observó solicitud de modificación del PAE, aprobado el 12 de diciembre de 2018 donde se excluyó el estudio Estructural Plan territorial de Salud - Nuevo Modelo de atención en salud en Bogotá, esto en atención a la sugerencia de la Alta Dirección dado la complejidad e importancia del tema, por lo que se decidió continuar esta evaluación ampliando su alcance e incluirla en el PAE 2019. 
Para verificar el avance de la acción se tomó como muestra las siguientes actas de seguimiento y/o planillas de seguimiento por Subdirección:
Subdirección de Estadística y Análisis Presupuestal  y Financiero:
• Producto: Pronunciamiento: Proyecto de Presupuesto vigencia 2019 del Distrito Capital,  Planilla de seguimiento de  08/10/18, 30/10/2018 y 1 /112018 y 23/11/2018 
• Producto: Ingresos, Gastos e inversiones del Distrito Capital. (Trimestral) III; Acta No.4 de  22/18 seguimiento III trimestre 
• Producto: Deuda Pública, Estado de Tesorería e Inversiones Financieras del Distrito Capital. Trimestral III, Acta 5 de 08/11/18 seguimiento al tercer trimestre 
Subdirección de Evaluación y Política Pública: • Producto: Plan Maestro de Movilidad-Sistema integrado de transporte Publico, planilla de seguimiento del 27/07/2018 y 10/08/2018, aprobación del informe 09/10/2018  rad. 3-2018-27837
• Producto: Análisis de la política pública desde el nivel local-política Publica de discapacidad, de seguimiento  planilla del 6/07/2018. producto entregado 17 de octubre/2018Subdirección de Estudios Económicos y Fiscales:
• Producto: Efecto fiscal en Bogotá producto de la crisis económica en Venezuela,  Nº1 28/08/2018, Nº2 del 03/10/2018, Nº 3 de nov 6/11/2018, Nº4 de 4/12/18.
• Producto: Asociaciones Publico Privadas APPs en Bogotá, en los sectores sociales, acta Nº1 del 31/08/2018, acta Nº2 del 01/10/2018, acta Nº3 26/10/2018.
Dado que el proceso cumplió con la acción propuesta para controlar el riesgo este se considera mitigado.
</t>
    </r>
  </si>
  <si>
    <r>
      <rPr>
        <b/>
        <sz val="9"/>
        <rFont val="Calibri"/>
        <family val="2"/>
        <scheme val="minor"/>
      </rPr>
      <t xml:space="preserve">Verificación diciembre de  2018:  </t>
    </r>
    <r>
      <rPr>
        <sz val="9"/>
        <rFont val="Calibri"/>
        <family val="2"/>
        <scheme val="minor"/>
      </rPr>
      <t xml:space="preserve">
Se constató la suscripción los siguientes acuerdos de responsabilidad o pactos éticos por subdirecciones: 
Subdirección de Estadística y análisis presupuestal:
• Producto: Proyecto de Presupuesto vigencia 2019 del Distrito Capital, se constató la suscripción del pacto ético de fecha 16/10/2018 por los seis funcionarios asignados a elaborar este pronunciamiento, cuyo esquema de pronunciamiento fue aprobado 3-2018-27819 del 09/10/2018  
Subdirección de Estudios Económicos y Fiscales:
• producto: Efecto fiscal en Bogotá producto de la crisis económica en Venezuela, se verificaron la suscripción de los acuerdo de responsabilidad o pacto ético por los tres funcionarios que participaron en su elaboración suscrito el 16/07/2018. El plan de trabajo fue aprobado con Rad. 3-2018-23375 del 30/08/2018
• producto: Asociaciones Publico Privadas APPs en Bogotá, en los sectores sociales.se verificaron la suscripción de los acuerdos de responsabilidad o pacto ético por los tres funcionarios que participaron en su elaboración el 16/07/2018.El plan de trabajo fue aprobado con Rad. 3-2018-22790 del 27/08/2018
Subdirección de Evaluación de Políticas Públicas:
• Producto: Análisis de la política pública desde el nivel local-política Publica de discapacidad, se verifico la suscripción de los pactos éticos de los dos funcionarios que elaboraron este informe del 22/03/2018. El plan de trabajo fue aprobado con Rad. 3-2018-08489 del 21/03/2018
• Producto: Plan Maestro de Movilidad-Sistema integrado de transporte Publico, el 21/2/2018 se firmaron los pactos éticos por los 2 funcionarios. 21/03/2018 3-2018-08489.
Para el periodo de seguimiento la acción definida contribuyó a controlar y mitigar el riesgo identificado
 </t>
    </r>
  </si>
  <si>
    <r>
      <rPr>
        <i/>
        <sz val="9"/>
        <rFont val="Calibri"/>
        <family val="2"/>
        <scheme val="minor"/>
      </rPr>
      <t>Verificación diciembre de  2018:</t>
    </r>
    <r>
      <rPr>
        <sz val="9"/>
        <rFont val="Calibri"/>
        <family val="2"/>
        <scheme val="minor"/>
      </rPr>
      <t xml:space="preserve">
Se constató la propuesta  presentada mediante radicado No. 3-2018-26668 del 18/09/2018 por la por la Subdirección de Estadística y Análisis Presupuestal y Financiero a la dirección de TICS para que haciendo uso del  SIVICOF se permita administrar, capturar, procesar, consolidar y reportar, (entre otras funciones), las cifras estadísticas, presupuestales y financieras del Distrito Capital”.
</t>
    </r>
  </si>
  <si>
    <t>Seguimiento diciembre de 2018: 
Se constató que listado de asistencia de los funcionarios de la Dirección de EEPPP (44) del 29 de octubre de 2018, en la que consta la participación en la sensibilización sobre de los resultados y procedimientos del proceso de Estudios de Economía y Política Pública.
El proceso cumpliò con la realización de la  actividad propuesta.</t>
  </si>
  <si>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No. 38 de 21/09/2018: Personería Distrital y el IDPAC.
No. 39 de 24/09/2018: Secretaría General de la Alcaldia
No. 44 de 24/10/2018: DADEP
No. 47 de 14/11/2018: Visita Fiscal Secretaría General de la Alcaldia
No. 51 de 07/12/2018: Visita Fiscal Secretaría General de la Alcaldia, 
No. 52 de 11/12/2018: Auditoría Regularidad ante el DA Servicio Civil.
Visita Fiscal Secretaría General de la Alcaldia.
Por la eficacia de la acción implementada se mitiga el riesgo.
</t>
    </r>
  </si>
  <si>
    <r>
      <rPr>
        <b/>
        <sz val="9"/>
        <rFont val="Calibri"/>
        <family val="2"/>
        <scheme val="minor"/>
      </rPr>
      <t>Verificación a diciembre de 2018:</t>
    </r>
    <r>
      <rPr>
        <sz val="9"/>
        <rFont val="Calibri"/>
        <family val="2"/>
        <scheme val="minor"/>
      </rPr>
      <t xml:space="preserve"> Se verificaron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No. 66 de 22/10/2018: UAECD - SDH "Evaluación Avalúos y Pagos de Impuestos Predial Zona Rural", No. 67 de 23/10/2018: UAECD - SDH "Impuestos Delineación Urbana". No. 74 de 19/11/2018: Lotería de Bogotá y UAECD.
Por la eficacia de la acción implementada se mitiga el riesgo.</t>
    </r>
  </si>
  <si>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y aprobación de los informes finales de las siguientes Auditorías, estableciéndose que cumplen con las normas de derechos de autor y caracterización del producto, sin que se presentaran demandas por plagio: No. 67 de 08/10/2018: Aud. Desempeño SDIS, Código 78, No. 68 de 08/10/2018: Aud. Desempeño SDIS, Código 79, No. 77 de 22/11/2018: Aud. Desempeño IDIPRON, Cod 80, No. 87 de 20/12/2018: Aud. Desempeño SDIS, Códigos 81 y 82, No. 87 de 21/12/2018: Visita Fiscal SDIS, Código 525.
Por la eficacia de la acción implementada se mitiga el riesgo.</t>
    </r>
  </si>
  <si>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No. 37 de 20/12/2018: Aud. Desempeño. IDU, Cod. 95, No. 38 de 20/12/2018: Auditorías Desempeño. UAERMV, Cod. 96; Trasmilenio S.A, Cod. 201 y Empresa Metro de Bogota S.A, Cod. 202, No. 39 de 21/12/2018:  Auditorías Desempeño. SDM, Cod, 94 y 203.
Por la eficacia de la acción implementada se mitiga el riesgo.
</t>
    </r>
  </si>
  <si>
    <r>
      <rPr>
        <b/>
        <sz val="9"/>
        <rFont val="Calibri"/>
        <family val="2"/>
        <scheme val="minor"/>
      </rPr>
      <t>Verificación a diciembre de 2018:</t>
    </r>
    <r>
      <rPr>
        <sz val="9"/>
        <rFont val="Calibri"/>
        <family val="2"/>
        <scheme val="minor"/>
      </rPr>
      <t xml:space="preserve">
Se evidenció que con actas Nº 36 del 19/09, Nº 38 del 25/09, Nº 43 del 14/11, Nº 51 del 10/12  Nº 53 del 17/12, y  Nº 54 del 19/12  de 2018 se realizó la verificación y aprobación de los informes finales de las auditorias en mención estableciéndose que cumplen con las normas de derechos de autor y caracterización del producto, sin que se presentaran demandas por plagio.</t>
    </r>
  </si>
  <si>
    <r>
      <rPr>
        <b/>
        <sz val="8"/>
        <rFont val="Calibri"/>
        <family val="2"/>
        <scheme val="minor"/>
      </rPr>
      <t>Verificación a diciembre de 2018:</t>
    </r>
    <r>
      <rPr>
        <sz val="8"/>
        <rFont val="Calibri"/>
        <family val="2"/>
        <scheme val="minor"/>
      </rPr>
      <t xml:space="preserve">  Se verificaron selectivamente las siguientes actas de comité técnico mediante las cuales se efectuó la revisión de los informes finales correspondientes a las Auditorías que se enuncian a continuación, estableciéndose que cumplen con las normas de derechos de autor y caracterización del producto, sin que se presentaran demandas por plagio: No. 67 de 18/12/2018: Auditoría Regularidad SUBRED INTEGRADADE SERVICIOS DE SALUD NORTE E.S.E Cod. 161. No. 54 de 20/11/2018: Auditoría Regularidad SDS Cod. 163, No. 70 de 26/12/2018:  Auditoría Desempeño Fondo Financiero Distrital de Salud, Cod. 166, No. 39 de 13/09/2018: VIsita Fiscal 510 SUBRED INTEGRADA DE SERVICIOS DE SALUD - SUR E.S.E., No. 69 de 19/12/2018: Visita Fiscal ADMINISTRADORA PÚBLICA COOPERATIVA DE EMPRESAS SOCIALES DEL ESTADO DEL DISTRITO CAPITAL APC SALUD BOGOTA EN LIQUIDACION, Cod. 523.
Por la eficacia de la acción implementada se mitiga el riesgo.</t>
    </r>
  </si>
  <si>
    <r>
      <rPr>
        <b/>
        <sz val="8"/>
        <rFont val="Calibri"/>
        <family val="2"/>
        <scheme val="minor"/>
      </rPr>
      <t>Verificación a diciembre de 2018</t>
    </r>
    <r>
      <rPr>
        <sz val="8"/>
        <rFont val="Calibri"/>
        <family val="2"/>
        <scheme val="minor"/>
      </rPr>
      <t xml:space="preserve">:  Se evidenciaron Actas de Comité Técnico Nos. 27 de 4/10/2018, 29 de 18/10/2018, 33 de 25/10/2018 y 42 de 12/12/2018, mediante las cuales se efectuó la revisión y aprobación de los informes finales de Auditoría de Regularidad a Bomberos y Secretaría de Seguridad y de Desempeño al Fondo de Vigilancia y Seguridad,  para evitar las demandas por plagio: 1. FVS Aud. Desempeño. No. 200. Seguimiento liquidación del Fondo, 2. UAECOB. ud. Desempeño. No. 173. Verificación del Inventario de bienes a cargo de la UAECOB asignado a las diferentes estaciones  en Bogotá, oct 2018,  3. Visita Fiscal 515. UAECOB. Ctos 363 y 17 de compra venta: Adquisición uniformes; 430/2017: botas tácticas.
425/2017: muebles y enseres. DPC 1359-18.
Por la eficacia de la acción implementada se mitiga el riesgo.
</t>
    </r>
  </si>
  <si>
    <r>
      <rPr>
        <b/>
        <sz val="8"/>
        <rFont val="Calibri"/>
        <family val="2"/>
        <scheme val="minor"/>
      </rPr>
      <t>Verificación a diciembre de 2018:</t>
    </r>
    <r>
      <rPr>
        <sz val="8"/>
        <rFont val="Calibri"/>
        <family val="2"/>
        <scheme val="minor"/>
      </rPr>
      <t xml:space="preserve">  Se evidenciaron la elaboración actas de comité técnico mediante las cuales se efectuó la revisión de los informes finales y publicación en la página web de  de estos correspondientes a las 5 Auditorías de desempeño y Regularidad y 2 vistas fiscales, finalizadas   estableciéndose que cumplen con las normas de derechos de autor y caracterización del producto, sin que se presentaran demandas por plagio: AUD. Des, Nº 193 AMERICANBUSINNES, AUD. Des, Nº 198 EAB, AUD. Reg, Nº 180 CAUDALES COL,  AUD. Reg, Nº 188 GAS NATURAL , AUD. Reg, Nº 189 CODENSA, VCF Nº 511 AMERICANBUSINNES, VCF Nº 512 AMERICANBUSINNES
La información se encuentra detallada en el módulo de TRAZABILIDAD.
Por la eficacia de la acción implementada se mitiga el riesgo.
</t>
    </r>
  </si>
  <si>
    <r>
      <rPr>
        <b/>
        <sz val="9"/>
        <color theme="1"/>
        <rFont val="Calibri"/>
        <family val="2"/>
        <scheme val="minor"/>
      </rPr>
      <t>Verificación a diciembre de 2018:</t>
    </r>
    <r>
      <rPr>
        <sz val="9"/>
        <color theme="1"/>
        <rFont val="Calibri"/>
        <family val="2"/>
        <scheme val="minor"/>
      </rPr>
      <t xml:space="preserve">
Se evidencio la finalización de seis (6) auditorías de desempeño, y tres (3) de regularidad  radicando ante las entidades correspondientes los informes finales de auditoría, cumpliendo con los términos establecidos en los procedimientos y en el cronograma del PAD 2018, como se relaciona en la herramienta  Aplicativo trazabilidad PVCGF.
</t>
    </r>
  </si>
  <si>
    <r>
      <rPr>
        <b/>
        <sz val="9"/>
        <rFont val="Calibri"/>
        <family val="2"/>
        <scheme val="minor"/>
      </rPr>
      <t>Verificación a diciembre de 2018:</t>
    </r>
    <r>
      <rPr>
        <sz val="9"/>
        <rFont val="Calibri"/>
        <family val="2"/>
        <scheme val="minor"/>
      </rPr>
      <t xml:space="preserve"> Se Verificó la remision de los siguientes informes finales de Auditoría: 1. IDPC, a través de memorando 2-2018-20080 de 26/09/18, fecha que coincide con la establecida en el memorando de asignación de Auditoría 3-2018-13943 de 28/05/2018, a realizarse entre el 31/05/2018 y el 28/09/2018, ensu respectiva fase. 2. Canal Capital, mediante memorando 2-2018-20112 de 26/09/18, fecha que coincide con la establecida en el memorando de asignación de Auditoría 3-2018-19672 de 31/07/2018: a realizarse entre el 01/08/2018 y el 12/10/2018, en su respectiva fase. 3. FUGA, a través de memorando 2-2018-21306 de 09/10/18, fecha que coincide con la establecida en el memorando de asignación de Auditoría 3-2018-26018 de 21/09/2018: a realizarse entre el 01/10/2018 y el 22/10/2018, en su respectiva fase.
</t>
    </r>
  </si>
  <si>
    <r>
      <rPr>
        <b/>
        <sz val="9"/>
        <rFont val="Calibri"/>
        <family val="2"/>
        <scheme val="minor"/>
      </rPr>
      <t>Verificación a diciembre de 2018:</t>
    </r>
    <r>
      <rPr>
        <sz val="9"/>
        <rFont val="Calibri"/>
        <family val="2"/>
        <scheme val="minor"/>
      </rPr>
      <t xml:space="preserve"> Se evidencio que en el tercer cuatrimestre, la Dirección Educación finalizó dos (2) auditorías de desempeño, radicando ante las entidades correspondientes los informes finales de auditoría, cumpliendo con los términos establecidos en los procedimientos y en el cronograma del PAD 2018, como se relaciona a continuación: 
- Auditoria Desempeño Secretaria Educación Distrital -SED (Código 26): Memorando 2-2018-21346 del 10/10/2018
- Auditoria Desempeño Secretaria Educación Distrital -SED (Código 27): Memorando 2-2018-22763 del 26/10/18
Durante la presente vigencia 2018 la Dirección Educación no ha iniciado indagaciones preliminares ni pronunciamientos. 
Herramienta: Aplicativo trazabilidad PVCGF.
</t>
    </r>
  </si>
  <si>
    <r>
      <rPr>
        <b/>
        <sz val="8"/>
        <rFont val="Calibri"/>
        <family val="2"/>
        <scheme val="minor"/>
      </rPr>
      <t xml:space="preserve">Verificación a diciembre de 2018: </t>
    </r>
    <r>
      <rPr>
        <sz val="8"/>
        <rFont val="Calibri"/>
        <family val="2"/>
        <scheme val="minor"/>
      </rPr>
      <t xml:space="preserve"> Se verifico la ejecución de las auditorias programadas de acuerdo a lo planeado en PAD 2018 vigente, se efectuó la revisión de los informes finales y publicación en la página web de estos correspondientes a las 3 Auditorías de desempeño y Regularidad, finalizadas de las 4 programadas, la restante se encuentra en fase de informe con fecha de finalización del 31 de diciembre de 2018 :
AUD. Reg, Nº 30 SDMUJER
AUD. Des, Nº 31 SDMUJER
AUD. Des, Nº 32 SDMUJER
AUD. Des, Nº 33 SDMUJER finaliza a 31 / 12 / 2018
La información se encuentra detallada en el módulo de TRAZABILIDAD.
Por la eficacia de la acción implementada se mitiga el riesgo.
</t>
    </r>
  </si>
  <si>
    <r>
      <rPr>
        <b/>
        <sz val="8"/>
        <rFont val="Calibri"/>
        <family val="2"/>
        <scheme val="minor"/>
      </rPr>
      <t xml:space="preserve">Verificación a diciembre de 2018: </t>
    </r>
    <r>
      <rPr>
        <sz val="8"/>
        <rFont val="Calibri"/>
        <family val="2"/>
        <scheme val="minor"/>
      </rPr>
      <t xml:space="preserve">
Se verifico la ejecución de las auditorias programadas de acuerdo a lo planeado en PAD 2018 vigente, se efectuó la revisión de los informes finales y publicación en la página web de estos correspondientes a las 3 Auditorías de desempeño y Regularidad, finalizadas de las 4 programadas, la restante se encuentra en fase de informe con fecha de finalización del 31 de diciembre de 2018, de igual forma se verifico que por medio de memorando Nº 3-2018-27596 del 8 de octubre de 2018 la Dirección de Sector Jurídica solicito la modificación del PAD 2018 y con acta Nº 13 de la misma fecha se oficializo dicha aprobación.
AUD. Des, Nº 34 SEC JURIDICA DISTRITAL
AUD. Des, Nº 35 SEC JURIDICA DISTRITAL
AUD. Reg, Nº 36 SEC JURIDICA DISTRITAL
AUD. Des, Nº 37 SEC JURIDICA DISTRITAL con finalización a 31/12/2018
La información se encuentra detallada en el módulo de TRAZABILIDAD.
Por la eficacia de la acción implementada se mitiga el riesgo</t>
    </r>
  </si>
  <si>
    <r>
      <rPr>
        <b/>
        <sz val="8"/>
        <rFont val="Calibri"/>
        <family val="2"/>
        <scheme val="minor"/>
      </rPr>
      <t>Verificación a diciembre de 2018</t>
    </r>
    <r>
      <rPr>
        <sz val="8"/>
        <rFont val="Calibri"/>
        <family val="2"/>
        <scheme val="minor"/>
      </rPr>
      <t>: Verificada selectivamente la remisión de los siguientes informes finales de Auditoría:
Visita de Control Fiscal, Cod. 507, IDPYBA, a través de memorando 2-2018-17852 de 05/09/2018, fecha que coincide con la establecida en el memorando de asignación de Auditoría 3-2018-19656 de 30/07/2018: a realizarse entre el 31/07/2018 y el 26/11/2018, en su respectiva fase. 
Auditoría Desempeño ERU, Cod. 60. a través de memorando 2-2018-29118 de 21/12/2018, fecha que coincide con la establecida en el memorando de asignación de Auditoría 3-2018-26496 de 26/09/2018: a realizarse entre el 01/10/2018 y el 27/12/2018, en su respectiva fase.
Auditoría Desempeño SDHT, Cod. 56. a través de memorando 2-2018-21385 de 10/10/2018, fecha que coincide con la establecida en el memorando de asignación de Auditoría 3-2018-19570 de 30/07/2018: a realizarse entre el 01/08/2018 y el 12/10/2018, en su respectiva fase. 
Auditoría Regularidad SDP, Cod. 53. a través de memorando 2-2018-19479 de 20/09/2018, fecha que coincide con la establecida en el memorando de asignación de Auditoría 3-2018-13848 de 25/05/2018: a realizarse entre el 31/05/2018 y el 28/09/2018, en su respectiva fase. 
Por la eficacia de la acción implementada se mitiga el riesgo.</t>
    </r>
  </si>
  <si>
    <t>GOBIERNO: Se han efectuado trece (13) actuaciones correspondientes a los informes de las auditorías finalizadas en cumplimiento del PAD 2018, siete (7) de ellos correspondientes al tercer cuatrimestre del año, para los cuales las actividades definidas se desarrollaron dentro de los términos establecidos por Ley y por los procedimientos internos.</t>
  </si>
  <si>
    <r>
      <rPr>
        <b/>
        <sz val="8"/>
        <rFont val="Calibri"/>
        <family val="2"/>
        <scheme val="minor"/>
      </rPr>
      <t xml:space="preserve">Verificación a diciembre de 2018: </t>
    </r>
    <r>
      <rPr>
        <sz val="8"/>
        <rFont val="Calibri"/>
        <family val="2"/>
        <scheme val="minor"/>
      </rPr>
      <t xml:space="preserve">Se verificó remision de los siguientes informes finales de Auditoría:
1. Regular IDPAC, a través de memorando 2-2018-19596 de 21/09/18, fecha que coincide con la establecida en el memorando de asignación de Auditoría 3-2018-13562 de 23/05/2018: a realizarse entre el 31/05/2018 y el 27/09/2018, ensu respectiva fase.
2. Desempeño-Personería, mediante memorando 2-2018-19596 de 21/09/18, fecha que coincide con la establecida en el memorando de asignación de Auditoría 3-2018-135558 de 23/05/2018: a realizarse entre el 31/05/2018 y el 27/09/2018, en su respectiva fase.
Visita Fiscal: 509-Secretaría General Alcaldía memorando 2-2018-19806 de 25/09/18, fecha que coincide con la establecida en el memorando de asignación de Auditoría 3-2018-21362 de 14/08/2018: a realizarse entre el 15/08/2018 y el 05/09/2018, en su respectiva fase.La auditoría fue prorrogada hasta el 26/09/2018, a través de acta No. 035 de 28/08/2018.
Visita Fiscal: 521-Secretaría General Alcaldía memorando 2-2018-27747 de 07/12/18, fecha que coincide con la establecida en el memorando de asignación de Auditoría 3-2018-31701 de 19/11/2018: a realizarse entre el 20/11/2018 y el 10/12/2018, en su respectiva fase.
Por la eficacia de la acción implementada se mitiga el riesgo.
</t>
    </r>
  </si>
  <si>
    <r>
      <rPr>
        <b/>
        <sz val="8"/>
        <rFont val="Calibri"/>
        <family val="2"/>
        <scheme val="minor"/>
      </rPr>
      <t>Verificación a diciembre de 2018</t>
    </r>
    <r>
      <rPr>
        <sz val="8"/>
        <rFont val="Calibri"/>
        <family val="2"/>
        <scheme val="minor"/>
      </rPr>
      <t>: Verificada remisión de los siguientes informes finales de Auditoría:
1. Regular UAECD, a través de memorando 2-2018-24917 de 19/11/18, fecha que coincide con la establecida en el memorando de asignación de Auditoría 3-2018-19656 de 30/07/2018: a realizarse entre el 31/07/2018 y el 26/11/2018, en su respectiva fase.
2. Regular Lotería de Bogotá, a través de memorando 2-2018-24919 de 19/11/18, fecha que coincide con la establecida en el memorando de asignación de Auditoría 3-2018-20183 de 02/08/2018: a realizarse entre el 03/08/2018 y el 26/11/2018, en su respectiva fase.
3. Desempeño UAECD - SDH "Evaluación Avalúos y Pagos de Impuestos Predial Zona Rural", a través de memorando 2-2018-22150 de 22/10/18, fecha que coincide con la establecida en el memorando de asignación de Auditoría 3-2018-19794 de 31/07/2018: arealizarse entre el 01/08/2018 y el 26/10/2018, en su respectiva fase.
4. Desempeño UAECD - SDH "Impuestos Delineación Urbana", a través de memorando 2-2018-22407 de 23/10/2018, fecha que coincide con la establecida en el memorando de asignación de Auditoría 3-2018-19655 de 30/07/2018: a realizarse entre el 31/07/2018 y el 25/10/2018, en su respectiva fase.
Por la eficacia de la acción implementada se mitiga el riesgo.
.</t>
    </r>
  </si>
  <si>
    <r>
      <rPr>
        <b/>
        <sz val="8"/>
        <rFont val="Calibri"/>
        <family val="2"/>
        <scheme val="minor"/>
      </rPr>
      <t>Verificación a diciembre de 2018</t>
    </r>
    <r>
      <rPr>
        <sz val="8"/>
        <rFont val="Calibri"/>
        <family val="2"/>
        <scheme val="minor"/>
      </rPr>
      <t xml:space="preserve">:  Verificada remisión de los siguientes informes finales de Auditoría:  Visita Fiscal 524 IDIPRON: Se le concedió un día de prorroga mediante el memorando 2-2018--29990 de 20/12/2018, pendiente por aprobación informe final.
Visita Fiscal 525 SDIS: mediante memorando 2-2018-29099 de 21/12/18, fecha que coincide con la establecida en la asignacón para realizarse entre 04/12/2018 y el 26/12/2018, en su respectiva fase.
1. Auditoría Desempeño IDIPRON, Cod 77: mediante memorando 2-2018-16800 de 23/08/18, fecha que coincide con la establecida en la asignación para realizarse entre 31/05/2018 y el 03/09/2018, en su respectiva fase.
2. Auditoría Desempeño SDIS Proyecto 1103, Cod 78: mediante memorando 2-2018-21094 de 08/10/18, fecha que coincide con la establecida en la asignación para realizarse entre 01/08/2018 y el 12/10/2018, en su respectiva fase.
3. Auditoría Desempeño SDIS Proyecto 1113, Cod 79: mediante memorando 2-2018-21108 de 08/10/18, fecha que coincide con la establecida en la asignación para realizarse entre 01/08/2018 y el 12/10/2018, en su respectiva fase.
4. Auditoría Desempeño IDIPRON -SIMI- Cod 80: mediante memorando 2-2018-25552 de 21/12/18, fecha que coincide con la establecida en la asignación para realizarse entre 04/09/2018 y el 29/11/2018, en su respectiva fase.
5. Auditoría Desempeño SDIS Cod 81: mediante memorando 2-2018-29105 de 21/12/18, fecha que coincide con la establecida en la asignación para realizarse entre 16/10/2018 y el 31/12/2018, en su respectiva fase.
6. Auditoría Desempeño SDIS Cod 82: mediante memorando 2-2018-29101 de 21/12/18, fecha que coincide con la establecida en la asignación para realizarse entre 16/10/2018 y el 31/12/2018, en su respectiva fase.
Por la eficacia de la acción implementada se mitiga el riesgo.  </t>
    </r>
  </si>
  <si>
    <r>
      <rPr>
        <b/>
        <sz val="8"/>
        <rFont val="Calibri"/>
        <family val="2"/>
        <scheme val="minor"/>
      </rPr>
      <t>Verificación a diciembre de 2018</t>
    </r>
    <r>
      <rPr>
        <sz val="8"/>
        <rFont val="Calibri"/>
        <family val="2"/>
        <scheme val="minor"/>
      </rPr>
      <t>: Verificada selectivamente remisión de los siguientes informes finales de Auditoría:
Auditoría Desempeño Transmilenio S.A, Cod. 93, a través de memorando No. 2-2018-29082 de 21/12/2018, fecha que coincide con la establecida en el memorando de asignación de Auditoría 3-2018-28245 de 16/10/2018: a realizarse entre el 17/10/2018 y el 31/12/2018, en su respectiva fase.
Auditoría Desempeño SDM, Cod. 94, a través de memorando No. 2-2018-29252 de 26/12/2018, fecha que coincide con la establecida en el memorando de asignación de Auditoría 3-2018-28271 de 16/10/2018: a realizarse entre el 17/10/2018 y el 31/12/2018, en su respectiva fase.
Auditoría Desempeño IDU, Cod. 95, a través de memorando No. 2-2018-29104 de 21/12/2018, fecha que coincide con la establecida en el memorando de asignación de Auditoría 3-2018-28248 de 16/10/2018: a realizarse entre el 17/10/2018 y el 31/12/2018, en su respectiva fase.
Auditoría Desempeño Transmilenio S.A, Cod. 201, a través de memorando No. 2-2018-29083 de 21/12/2018, fecha que coincide con la establecida en el memorando de asignación de Auditoría 3-2018-28260 de 16/10/2018: a realizarse entre el 17/10/2018 y el 31/12/2018, en su respectiva fase.
Auditoría Desempeño Empresa Metro Bogotá S.A, Cod. 202, a través de memorando No. 2-2018-29071 de 21/12/2018, fecha que coincide con la establecida en el memorando de asignación de Auditoría 3-2018-26758 de 01/10/2018: a realizarse entre el 02/10/2018 y el 31/12/2018, en su respectiva fase.
Por la eficacia de la acción implementada se mitiga el riesgo.</t>
    </r>
  </si>
  <si>
    <r>
      <rPr>
        <b/>
        <sz val="8"/>
        <rFont val="Calibri"/>
        <family val="2"/>
        <scheme val="minor"/>
      </rPr>
      <t xml:space="preserve">Verificación a diciembre de 2018: </t>
    </r>
    <r>
      <rPr>
        <sz val="8"/>
        <rFont val="Calibri"/>
        <family val="2"/>
        <scheme val="minor"/>
      </rPr>
      <t xml:space="preserve"> Se evidenciaron la elaboración actas de comité técnico mediante las cuales se efectuó la revisión de los informes finales y publicación en la página web de estos correspondientes a las 20 Auditorías de desempeño y Regularidad, finalizadas, estableciéndose que cumplen con los términos establecidos en PAD 2018, de igual forma se evidencio que para el tercer cuatrimestre de 2018 se enviaron a la Dirección de Apoyo al Despacho los informes finales:
Con oficio  3-2018-26942  del 02/10/2018 de las auditorias de desempeño de riesgo medio a los FDL: - Rafael Uribe Uribe Código 117, - Teusaquillo Código 118, - Fontibón Código 119, - Mártires Código 120, - Tunjuelito Código 121, - Sumapaz Código 122, - Santa Fe Código 123, - Puente Aranda Código 124, - Chapinero Código 125, - Antonio Nariño Código 126, - Candelaria Código 127, - Barrios Unidos Código 128
Con oficio  3-2018-35455  del 20/12/2018 de las auditorias de desempeño de riesgo medio a los FDL: FDL Rafael Uribe Uribe Código 137, FDL Teusaquillo Código 138, FDL Fontibón Código 139, FDL Mártires Código 140, FDL Tunjuelito Código 141, FDL Sumapaz Código 142, FDL Santa Fe Código 143, FDL Puente Aranda Código 144, FDL Chapinero Código 145, FDL Antonio Nariño Código 146, FDL Candelaria Código 147, FDL Barrios Unidos Código 148, 
Con oficio  3-2018-31960  del 21/11/2018 de las auditorias de desempeño de riesgo alto a los FDL: Ciudad Bolívar Código 129 , Kennedy Código 130, Usme Código 131 , Bosa Codigo132, San Cristóbal  Código 133, Suba Código 134, Engativá Código 135,Usaquén Código 136
La información se encuentra detallada en el módulo de TRAZABILIDAD.
Por la eficacia de la acción implementada se mitiga el riesgo.
</t>
    </r>
  </si>
  <si>
    <r>
      <rPr>
        <b/>
        <sz val="8"/>
        <rFont val="Calibri"/>
        <family val="2"/>
        <scheme val="minor"/>
      </rPr>
      <t>Verificación a diciembre de 2018</t>
    </r>
    <r>
      <rPr>
        <sz val="8"/>
        <rFont val="Calibri"/>
        <family val="2"/>
        <scheme val="minor"/>
      </rPr>
      <t xml:space="preserve">: Verificada selectivamente remisión de los siguientes informes finales de Auditoría:
Auditoría Regularidad SUBRED INTEGRADADE SERVICIOS DE SALUD NORTE E.S.E Cod. 161,  a través de memorando No. 2-2018-28938 de 19/12/2018, fecha que coincide con la establecida en el memorando de asignación de Auditoría 3-2018-18602 de 17/07/2018: a realizarse entre el 17/07/2018 y el 31/12/2018, en su respectiva fase.
Auditoría Regularidad SDS Cod. 163, a través de memorando No. 2-2018-25190 de 20/11/2018, fecha que coincide con la establecida en el memorando de asignación de Auditoría 3-2018-19712 de 31/07/2018: a realizarse entre el 01/08/2018 y el 27/11/2018, en su respectiva fase.
Auditoría Desempeño Fondo Financiero Distrital de Salud, Cod. 166, a través de memorando No. 2-2018-29267 de 26/12/2018, fecha que coincide con la establecida en el memorando de asignación de Auditoría 3-2018-27826 de 09/10/2018: a realizarse entre el 12/10/2018 y el 31/12/2018, en su respectiva fase.
Por la eficacia de la acción implementada se mitiga el riesgo.
</t>
    </r>
  </si>
  <si>
    <r>
      <rPr>
        <b/>
        <sz val="8"/>
        <rFont val="Calibri"/>
        <family val="2"/>
        <scheme val="minor"/>
      </rPr>
      <t>Verificación a diciembre de 2018:</t>
    </r>
    <r>
      <rPr>
        <sz val="8"/>
        <rFont val="Calibri"/>
        <family val="2"/>
        <scheme val="minor"/>
      </rPr>
      <t xml:space="preserve"> Verificada remisión de los siguientes informes finales de Auditoría:
1. Auditoría Desempeño 173, a través de memorando No. 2-2018-20794 de 04/10/2018, fecha que coincide con la establecida en el memorando de asignación de Auditoría 3-2018-32148 de 21/11/2018: a realizarse entre el 01/08/2018 y el 12/10/2018, en su respectiva fase.
2. Visita Fiscal No. 515, mediante memorando 2-2018-21954 de 18/10/18, fecha que coincide con la establecida en el memorando de asignación de Auditoría en su respectiva fase.
3. Auditoría Desempeño 519, a través de memorando No. 2-2018-28200 de 12/12/2018. Memorando de asignación de Auditoría  de 01/11/2018 a 23/11/2018, prórroga  hasta el 14/12/20183-2018-32148 de 21/11/2018: a realizarse entre el 01/08/2018 y el 12/10/2018, en su respectiva fase.</t>
    </r>
  </si>
  <si>
    <r>
      <rPr>
        <b/>
        <sz val="8"/>
        <rFont val="Calibri"/>
        <family val="2"/>
        <scheme val="minor"/>
      </rPr>
      <t>Verificación a diciembre de 2018:</t>
    </r>
    <r>
      <rPr>
        <sz val="8"/>
        <rFont val="Calibri"/>
        <family val="2"/>
        <scheme val="minor"/>
      </rPr>
      <t xml:space="preserve">
 Se evidenció el cumplimiento de los términos establecidos en la ejecución del PAD 2018 y la elaboración actas de comité técnico mediante las cuales se efectuó la revisión de los informes finales y publicación en la página web de estos correspondientes a las 5 Auditorías de desempeño y Regularidad y 2 vistas fiscales, finalizadas:   AUD. Des, Nº 193 AMERICANBUSINNES, AUD. Des, Nº 198 EAB, AUD. Reg, Nº 180 CAUDALES COL, AUD. Reg, Nº 188 GAS NATURAL, AUD. Reg, Nº 189 CODENSA, VCF Nº 511 AMERICANBUSINNES
VCF Nº 512 AMERICANBUSINNES
La información se encuentra detallada en el módulo de TRAZABILIDAD.
Por la eficacia de la acción implementada se mitiga el riesgo.
</t>
    </r>
  </si>
  <si>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1. IDPC y Canal Capital: No. 035 de 24-25/09/18.
2. Regularidad a la Fundación Gilberto Alzate Avendaño-FUGA: No. 039 de 09/10/2018.
3. Visitas Fiscales a IDPC-503 e Idartes-514: No. 42 de 18/10/2018.
4. Orquesta Filarmónica: No. 51 de 07/12/2018.
Por la eficacia de la acción implementada se mitiga el riesgo.
</t>
    </r>
  </si>
  <si>
    <r>
      <rPr>
        <b/>
        <sz val="8"/>
        <rFont val="Calibri"/>
        <family val="2"/>
        <scheme val="minor"/>
      </rPr>
      <t>Verificación a diciembre de 2018:</t>
    </r>
    <r>
      <rPr>
        <sz val="8"/>
        <rFont val="Calibri"/>
        <family val="2"/>
        <scheme val="minor"/>
      </rPr>
      <t xml:space="preserve"> Se evidencio que de los 93 hallazgos establecidos por la dirección de Desarrollo Económico durante el ejercicio auditor, 33 de estos son con incidencia disciplinaria y 5 con incidencia fiscal así:
AUD Reg Nº 10 IDT,  con acta Nº 12 del 12/04/2018 se aprobaron cinco(5) hallazgos disciplinarios y uno (1)  fiscal trasladados con oficios 2-201806869 y 3-2018-19315.  
AUD Reg Nº 11 SDDE, con acta Nº 14 del 23/04/2018 se aprobaron nueve (9) hallazgos disciplinarios y uno (1)  fiscal trasladados con oficios 2-2018-10190 y 3-2018-14372.  
AUD Reg Nº 12 IPES, con acta Nº 19 del 23/05/2018 se aprobaron tres (3) hallazgos disciplinarios trasladados con oficio 2-2018-09820.
AUD Des  Nº 13 INVESTBTA, con acta Nº 27 del 11/07/2018 se aprobaron tres (3) hallazgos disciplinarios y uno (1)  fiscal trasladados con oficios 2-2018-13177 y 3-2018-18387.  
AUD Des  Nº 14 SDDE, con acta Nº 34 del 28/08/2018 se aprobaron cuatro (4) hallazgos disciplinarios y uno (1)  fiscal trasladados con oficios 2-2018-17355 y 3-2018-23536.  
AUD Des  Nº 15 IPES con acta  del 24/08/2018 se aprobaron dos (2) hallazgos disciplinarios trasladados con oficio 2-2018-17083.  
AUD Des  Nº 16 SDDE, con acta Nº 38 del 04/10/2018 se aprobaron uno (1) hallazgo disciplinarios trasladado con oficio 2-2018-20909.  
AUD Des  Nº 17 SDDE, con acta Nº 42 del 25/10/2018 se aprobaron uno (1) hallazgo disciplinario y uno (1) fiscales trasladados con oficios 2-2018-23220 y 3-2018-30103.
AUD Des  Nº 19 SDDE, con acta Nº 52 del 20/12/2018 se aprobaron tres (3) hallazgos disciplinarios y uno (1)  fiscal trasladados con oficios 2-2018-29084 y 3-2018-36283.  
AUD Des  Nº 20 IPES, con acta Nº 43 del 25/10/2018 se aprobaron cinco (5) hallazgos disciplinarios trasladados con oficios 2-2018-23219.  
AUD Des  Nº 21 IPES, con acta Nº 54 del 26/12/2018 se aprobaron cuatro (4) hallazgos disciplinarios trasladados con oficios 2-2018-29281.
 Mediante las cuales se comprobó que los hallazgos cumplieran con los atributos de configuración de los mismos: criterio, condición, causa y efecto
La información se encuentra detallada en el aplicativo de TRAZABILIDAD.
</t>
    </r>
  </si>
  <si>
    <r>
      <rPr>
        <b/>
        <sz val="9"/>
        <rFont val="Calibri"/>
        <family val="2"/>
        <scheme val="minor"/>
      </rPr>
      <t xml:space="preserve">Verificación a diciembre de 2018: </t>
    </r>
    <r>
      <rPr>
        <sz val="9"/>
        <rFont val="Calibri"/>
        <family val="2"/>
        <scheme val="minor"/>
      </rPr>
      <t>Constatada la no formulación de hallazgos.s.</t>
    </r>
  </si>
  <si>
    <r>
      <rPr>
        <b/>
        <sz val="8"/>
        <rFont val="Calibri"/>
        <family val="2"/>
        <scheme val="minor"/>
      </rPr>
      <t>Verificación a diciembre de 2018:</t>
    </r>
    <r>
      <rPr>
        <sz val="8"/>
        <rFont val="Calibri"/>
        <family val="2"/>
        <scheme val="minor"/>
      </rPr>
      <t xml:space="preserve">  Se evidencio que de los 55 hallazgos establecidos durante el ejercicio auditor, 12 de estos son con incidencia disciplinaria y 5 con incidencia fiscal así:
AUD. Reg, Nº 30 SDMUJER AUD Des  Nº 20 IPES,  cinco (5) hallazgos disciplinarios y dos (2)  fiscales trasladados con oficios 2-20180-14580 y 3-2018-19605.  
AUD. Des, Nº 31 SDMUJER,  con acta Nº 20 del 22/10/2018 se aprobaron cuatro (4) hallazgos disciplinarios y dos (2)  fiscales trasladados con oficios 2-2018-22304 y 3-2018-29238.  
AUD. Des, Nº 32 SDMUJER, con acta Nº 19 del 18/10/2018 se aprobaron tres (3) hallazgos disciplinarios y uno (1) fiscal trasladados con oficio 2-2018-22277 y 3-2018-29317.
AUD. Des, Nº 33 SDMUJER  con acta Nº 24 del 11/12/2018 se aprobaron dos (2) hallazgos disciplinarios y uno(1) fiscal  finaliza a 31 / 12 / 2018 trasladados con oficios 2-2018-28190 y 3-2018-36578.
Mediante las cuales se comprobó que los hallazgos cumplieran con los atributos de configuración de los mismos: criterio, condición, causa y efecto
La información se encuentra detallada en el aplicativo de TRAZABILIDAD.
Por la eficacia de la acción implementada se mitiga el riesgo. 
</t>
    </r>
  </si>
  <si>
    <r>
      <rPr>
        <b/>
        <sz val="8"/>
        <rFont val="Calibri"/>
        <family val="2"/>
        <scheme val="minor"/>
      </rPr>
      <t>Verificación a diciembre de 2018:</t>
    </r>
    <r>
      <rPr>
        <sz val="8"/>
        <rFont val="Calibri"/>
        <family val="2"/>
        <scheme val="minor"/>
      </rPr>
      <t xml:space="preserve">  Se Verifico que de los 20 hallazgos establecidos  durante el ejercicio auditor, 1 de estos son con incidencia penal, 2 con incidencia fiscal y ocho (8) con incidencia disciplinaria así:
AUD. Des, Nº 34 SEC JURIDICA DISTRITAL,  uno (1) hallazgos disciplinarios y uno (1)  fiscal trasladados con oficios 2-2018-08380 y 3-2018-12236 respectivamente.  
AUD. Des, Nº 35 SEC JURIDICA DISTRITAL, con acta Nº 09 del 26/07/2018 No presento Hallazgos de ninguna índole.
AUD. Reg, Nº 36 SEC JURIDICA DISTRITAL,  con acta Nº 14 del 09/10/2018 se aprobaron siete(7) hallazgos disciplinarios, uno(1) fiscal y uno(1) penal, trasladados con oficio 2-2018-21699, 3-2018-28501 y 2-2018-21900 respectivamente. 
AUD. Des, Nº 37 SEC JURIDICA DISTRITAL   con finalización a 31/12/2018, con acta Nº 18 del 26/12/2018 se aprobaron doce(12) hallazgos disciplinarios y uno(1) fiscal  trasladados con oficio 2-2018-29651 y 3-2018-36896 respectivamente. 
Mediante las cuales se comprobó que los hallazgos cumplieran con los atributos de configuración de los mismos: criterio, condición, causa y efecto
La información se encuentra detallada en el aplicativo de TRAZABILIDAD.
Por la eficacia de la acción implementada se mitiga el riesgo. 
</t>
    </r>
  </si>
  <si>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No. 38 de 21/09/2018: Personería Distrital y el IDPAC.
No. 39 de 24/09/2018: Secretaría General de la Alcaldía
No. 44 de 24/10/2018: DADEP
No. 47 de 14/11/2018: Visita Fiscal Secretaría General de la Alcaldía</t>
    </r>
    <r>
      <rPr>
        <sz val="9"/>
        <rFont val="Calibri"/>
        <family val="2"/>
        <scheme val="minor"/>
      </rPr>
      <t xml:space="preserve">
No. 51 de 07/12/2018: Visita Fiscal Secretaría General de la Alcaldía, 
No. 52 de 11/12/2018: Auditoría Regularidad ante el DA Servicio Civil.
Visita Fiscal Secretaría General de la Alcaldía.
Por la eficacia de la acción implementada se mitiga el riesgo.
</t>
    </r>
  </si>
  <si>
    <r>
      <rPr>
        <b/>
        <sz val="8"/>
        <rFont val="Calibri"/>
        <family val="2"/>
        <scheme val="minor"/>
      </rPr>
      <t>Verificación a diciembre de 2018:</t>
    </r>
    <r>
      <rPr>
        <sz val="8"/>
        <rFont val="Calibri"/>
        <family val="2"/>
        <scheme val="minor"/>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No. 93 de 26/12/2018:  Caja de Vivienda Popular, Cod, 62.
No. 92 de 21/12/2012: ERU, Cod. 60.
No. 89 de 17/12/2018: SDA, Cod. 59.
No. 70 de 10/10/2018: SDHT, Cod 56.
No, 68 de 09/10/2018: Caja de Vivienda Popular, Cod. 57.
No. 65 de 20/09/2018: SDP, Cod. 53.
No. 64 de 18/09/2018: SDA, Cod. 54.
Por la eficacia de la acción implementada se mitiga el riesgo.</t>
    </r>
  </si>
  <si>
    <r>
      <rPr>
        <b/>
        <sz val="8"/>
        <rFont val="Calibri"/>
        <family val="2"/>
        <scheme val="minor"/>
      </rPr>
      <t xml:space="preserve">Verificación a diciembre de 2018: </t>
    </r>
    <r>
      <rPr>
        <sz val="8"/>
        <rFont val="Calibri"/>
        <family val="2"/>
        <scheme val="minor"/>
      </rPr>
      <t xml:space="preserve">
Se verificó las siguientes actas de comité técnico mediante las cuales se efectuó la revisión de los informes finales correspondientes a las Auditorías que se enuncian a continuación, mediante la cual se comprobó que los hallazgos cumplieran con los atributos de configuración de los mismos: criterio, condición, causa y efecto: No. 66 de 22/10/2018: UAECD - SDH "Evaluación Avalúos y Pagos de Impuestos Predial Zona Rural".
No. 67 de 23/10/2018: UAECD - SDH "Impuestos Delineación Urbana".
No. 74 de 19/11/2018: Lotería de Bogotá y UAECD.
Por la eficacia de la acción implementada se mitiga el riesgo.
</t>
    </r>
  </si>
  <si>
    <r>
      <rPr>
        <b/>
        <sz val="8"/>
        <rFont val="Calibri"/>
        <family val="2"/>
        <scheme val="minor"/>
      </rPr>
      <t>Verificación a diciembre de 2018:</t>
    </r>
    <r>
      <rPr>
        <sz val="8"/>
        <rFont val="Calibri"/>
        <family val="2"/>
        <scheme val="minor"/>
      </rPr>
      <t xml:space="preserve"> Se verificó las siguientes actas de comité técnico mediante las cuales se efectuó la revisión del informe final correspondientes a la Auditorías que se enuncian a continuación, mediante la cuales se comprobó que los hallazgos cumplieran con los atributos de configuración de los mismos: criterio, condición, causa y efecto:
No. 37 de 20/12/2018: Aud. Desempeño. IDU, Cod. 95
No. 38 de 20/12/2018: Auditorías Desempeño. UAERMV, Cod. 96; Transmilenio S.A, Cod. 201 y Empresa Metro de Bogotá S.A, Cod. 202.
No. 39 de 21/12/2018:  Auditorías Desempeño. SDM, Cod, 94 y 203, 
Por la eficacia de la acción implementada se mitiga el riesgo.
</t>
    </r>
  </si>
  <si>
    <r>
      <rPr>
        <b/>
        <sz val="8"/>
        <rFont val="Calibri"/>
        <family val="2"/>
        <scheme val="minor"/>
      </rPr>
      <t xml:space="preserve">Verificación a diciembre de 2018: </t>
    </r>
    <r>
      <rPr>
        <sz val="8"/>
        <rFont val="Calibri"/>
        <family val="2"/>
        <scheme val="minor"/>
      </rPr>
      <t xml:space="preserve">Se evidenció que con actas Nº 36 del 19/09, Nº 38 del 25/09, Nº 43 del 14/11, Nº 51 del 10/12  Nº 53 del 17/12, y  Nº 54 del 19/12 se realizó la verificación y aprobación  de hallazgos fiscales, disciplinarios y penales durante el tercer cuatrimestre de 2018 para su respectivo traslado así:
FDL SANTA FE   hallazgos fiscales uno (1) con oficio 3-2018-27041, hallazgos disciplinarios uno (1) con oficio 2-2018-20518
FDL  CANDELARIA hallazgos fiscales dos (2) con oficios 3-2018-27133, 3-2018-27128 hallazgos disciplinarios uno (1) con oficio 2-2018-20518.
FDL RAFAEL URIBE URIBE   hallazgos fiscales dos (2) con oficios 3-2018-27118, 3-2018-27119, hallazgos disciplinarios uno (1) con oficio 2-2018-20500 y hallazgo penal uno (1) con oficio 2-2018-20529.
FDL FONTIBÓN  hallazgos fiscales uno (1) con oficio 3-2018-27175, hallazgos disciplinarios uno (1) con oficio 2-2018-20513,                                                                                                                                                                                                                                                                                                                     FDL SANTAFE  hallazgos fiscales uno (1) con oficio 3-2018-27043, hallazgos disciplinarios uno (1) con oficio 2-2018-20518.
FDL SUBA hallazgos fiscales cuatro (4) con oficios 3-2018-31848,3-2018-31842, 3-2018-31389 y 3-2018-31847, hallazgos disciplinarios cuatro (4) con oficio 2-2018-24918.
FDL BOSA  hallazgos fiscales uno (1) con oficio 3-2018-32067, hallazgos disciplinarios uno (1) con oficio 2-2018-24659.
FDL CIUDAD BOLIVAR  hallazgos fiscales dos (2) con oficio 3-2018-31971 y 3-2018-31961, hallazgos disciplinarios dos (2) con oficio 2-2018-24668 .
FDL ENGATIVA  hallazgos disciplinarios uno (1) con oficio 2-2018-24922. 
FDL KENNEDY  hallazgos fiscales dos (2) con oficio 3-2018-31799 y 3-2018-31800, hallazgos disciplinarios cinco (5) con oficio 2-2018-24628.
FDL LOS MARTIRES hallazgos fiscales dos (2) con oficio 3-2018-27036 y 3-2018-27037, hallazgos disciplinarios cinco (5) con oficio 2-2018-20516.
FDL SAN CRISTOBAL  hallazgos fiscales uno (1) con oficio 3-2018-32115, hallazgos disciplinarios uno (1) con oficio 2-2018-24619 .
FDL TEUSAQUILLO  hallazgos fiscales uno (1) con oficio 3-2018-27249, hallazgos disciplinarios cuatro (4) con oficio 2-2018-20511.
FDL TUNJUELITO  hallazgos fiscales uno (1) con oficio 3-2018-26963, hallazgos disciplinarios uno (1) con oficio 2-2018-20508.
FDL USAQUEN  hallazgos fiscales dos (2) con oficio 3-2018-31957 y 3-2018-31959, hallazgos disciplinarios dos (1) con oficio 2-2018-20924.
FDL USME hallazgos fiscales uno (1) con oficios 3-2018-31983, hallazgos disciplinarios dos (2) con oficio 2-2018-24915 y hallazgo penal uno (1) con oficio 2-2018-24927.
FDL BARRIOS UNIDOS  hallazgos disciplinarios uno (1) con oficio 2-2018-20522. 
Mediante las cuales se comprobó que los hallazgos cumplieran con los atributos de configuración de los mismos: criterio, condición, causa y efecto
La información se encuentra detallada en el aplicativo de TRAZABILIDAD. 
</t>
    </r>
  </si>
  <si>
    <r>
      <rPr>
        <b/>
        <sz val="8"/>
        <rFont val="Calibri"/>
        <family val="2"/>
        <scheme val="minor"/>
      </rPr>
      <t>Verificación a diciembre de 2018:</t>
    </r>
    <r>
      <rPr>
        <sz val="8"/>
        <rFont val="Calibri"/>
        <family val="2"/>
        <scheme val="minor"/>
      </rPr>
      <t xml:space="preserve"> Se verificó selectivamente las siguientes actas de comité técnico mediante las cuales se efectuó la revisión de los informes finales correspondientes a las Auditorías que se enuncian a continuación, mediante la cual se comprobó que los hallazgos cumplieran con los atributos de configuración de los mismos: criterio, condición, causa y efecto:
No. 67 de 18/12/2018: Auditoría Regularidad SUBRED INTEGRADADE SERVICIOS DE SALUD NORTE E.S.E Cod. 161.
No. 54 de 20/11/2018: Auditoría Regularidad SDS Cod. 163.
No. 70 de 26/12/2018: Auditoría Desempeño Fondo Financiero Distrital de Salud, Cod. 166.
No. 39 de 13/09/2018: Visita Fiscal 510 SUBRED INTEGRADA DE SERVICIOS DE SALUD - SUR E.S.E.
No. 69 de 19/12/2018: Visita Fiscal ADMINISTRADORA PÚBLICA COOPERATIVA DE EMPRESAS SOCIALES DEL ESTADO DEL DISTRITO CAPITAL APC SALUD BOGOTA EN LIQUIDACION, Cod. 523.
Por la eficacia de la acción implementada se mitiga el riesgo.</t>
    </r>
  </si>
  <si>
    <r>
      <rPr>
        <b/>
        <sz val="8"/>
        <rFont val="Calibri"/>
        <family val="2"/>
        <scheme val="minor"/>
      </rPr>
      <t>Verificación a diciembre de 2018</t>
    </r>
    <r>
      <rPr>
        <sz val="8"/>
        <rFont val="Calibri"/>
        <family val="2"/>
        <scheme val="minor"/>
      </rPr>
      <t xml:space="preserve">: Se evidenciaron Actas de Comité Técnico Nos. 27 de 04/10/2018, 29/10/2018, 33 de 25/10/2018 y 42 de 12/12/2018, mediante las cuales se efectuó la revisión y aprobación de los informes finales de Auditoría  mediante la cual se comprobó que los hallazgos cumplieran con los atributos de configuración de los mismos: criterio, condición, causa y efecto:
1. FVS Aud. Desempeño. No. 200. Seguimiento liquidación del Fondo
2. UAECOB. ud. Desempeño. No. 173. Verificación del Inventario de bienes a cargo de la UAECOB asignado a las diferentes estaciones  en Bogotá, oct 2018
3. Visita Fiscal 515. UAECOB. Ctos 363 y 17 de compra venta: Adquisición uniformes; 
430/2017: botas tácticas.
425/2017: muebles y enseres. DPC 1359-18.
Por la eficacia de la acción implementada se mitiga el riesgo.
</t>
    </r>
  </si>
  <si>
    <r>
      <rPr>
        <b/>
        <sz val="8"/>
        <rFont val="Calibri"/>
        <family val="2"/>
        <scheme val="minor"/>
      </rPr>
      <t>Verificación a diciembre de 2018:</t>
    </r>
    <r>
      <rPr>
        <sz val="8"/>
        <rFont val="Calibri"/>
        <family val="2"/>
        <scheme val="minor"/>
      </rPr>
      <t xml:space="preserve">  Se Verifico el traslado de los hallazgos correspondientes al III cuatrimestre de 2018 que cumplen con los atributos de criterio, condición, causa y efecto. asi:
AUD. Reg, Nº 180 CAUDALES COL Acta Nº 80 del 09/10/2018 uno (1) hallazgo disciplinario y uno (1)  fiscal trasladados con oficios 2-2018-21296 y 3-2018-28361. 
AUD. Reg, Nº 182 AGUAS DE BOGOTÁ S.A  Acta Nº 113 del 21/12/2018 veintiuno (21) hallazgo disciplinario, uno (1)  penal y doce (12) fiscales, trasladados con oficios 2-2018-29492, 2-2018-29491 y 3-2018-36828.
AUD. Des, Nº 183 UAESP  Acta Nº 115 del 27/12/2018 uno (1) hallazgo disciplinario y uno (1) penales trasladados con oficios 2-2018-29480 y 2-2018-29474.
AUD. Des, Nº 184 EAB  Acta Nº 114 del 27/12/2018 uno (1) hallazgo disciplinario trasladado con oficios 2-2018-29598.
AUD. Des, Nº 187 TGI  Acta Nº 111 del 20/12/2018 tres (3) hallazgos fiscales  trasladados con oficio 3-2018-36850.
AUD. Reg, Nº 189 CODENSA Acta Nº 77 del 29/09/2018 uno (1) hallazgo disciplinarios y dos (2)  fiscales trasladados con oficios 2-2018-26466 y 3-2018-26387, 3-2018-26462. 
AUD. Des, Nº 190 GRUPO ENERGIA DE BOGOTA S.A  Acta Nº 109 del 18/12/2018 uno (1) hallazgo fiscal trasladado con oficio 3-2018-36240.
AUD. Des, Nº 193 AMERICANBUSINNES Acta Nº 85 del 17/10/2018 uno (1) hallazgo disciplinarios y dos (2)  fiscales trasladados con oficios 2-2018-21911 y 3-2018-29001, 3-2018-29004.
AUD. Reg, Nº 196 ETB  Acta Nº 106 del 14/12/2018 tres (3) hallazgo disciplinario, uno (1)  penal y dos (2) fiscales, trasladados con oficios 2-2018-28471, 2-2018-28467 y 3-2018-35582.  
AUD. Des, Nº 198 EAB Acta Nº 89 del 26/10/2018 uno (1) hallazgo disciplinarios  trasladado con oficio 2-2018-22866. 
AUD. Reg, Nº 199 SKAYNET Acta Nº 112 del 21/12/2018 dos (2) hallazgos disciplinarios y dos (2)  fiscales trasladados con oficios 2-2018-29732 y 3-2018-36952. 
Mediante las cuales se comprobó que los hallazgos cumplieran con los atributos de configuración de los mismos: criterio, condición, causa y efecto
La información se encuentra detallada en el módulo de TRAZABILIDAD.
Por la eficacia de la acción implementada se mitiga el riesgo. 
</t>
    </r>
    <r>
      <rPr>
        <sz val="8"/>
        <color rgb="FFFF0000"/>
        <rFont val="Calibri"/>
        <family val="2"/>
        <scheme val="minor"/>
      </rPr>
      <t xml:space="preserve">
</t>
    </r>
  </si>
  <si>
    <r>
      <rPr>
        <b/>
        <sz val="8"/>
        <rFont val="Calibri"/>
        <family val="2"/>
        <scheme val="minor"/>
      </rPr>
      <t>Verificación a diciembre de 2018</t>
    </r>
    <r>
      <rPr>
        <sz val="8"/>
        <rFont val="Calibri"/>
        <family val="2"/>
        <scheme val="minor"/>
      </rPr>
      <t xml:space="preserve">:  Evidenciados selectivamente 8 formatos de "Declaración de independencia y conflicto de intereses" diligenciados, correspondientes a los servidores públicos adscritos a las siguientes auditorías, debidamente firmados y con la fecha de suscripción: Canal Capital
1. Gabriel H. Ardila Assmus. Director.
2. Oswaldo Y. Medina A., Profesional Univ. 219-03.
3. Gloria E. Aponte, Profesional Univ. 219-03.
4. Ángel E. Niño A. Subdirector Fiscalizacioón
Visita Fiscal 514
5. Fabiola Acuña R.. Contratista
Visita Fiscal 513
6, Carlos G. Rodríguez G.. Gerente 039-01
FUGA
7, Luis Néstor Toquica. C. Prof. Esp. 222-07.
8, Nelly Y. Moya Á.. GERENTE 039-01.
</t>
    </r>
  </si>
  <si>
    <r>
      <rPr>
        <b/>
        <sz val="8"/>
        <rFont val="Calibri"/>
        <family val="2"/>
        <scheme val="minor"/>
      </rPr>
      <t>Verificación a diciembre de 2018:</t>
    </r>
    <r>
      <rPr>
        <sz val="8"/>
        <rFont val="Calibri"/>
        <family val="2"/>
        <scheme val="minor"/>
      </rPr>
      <t xml:space="preserve"> Se evidencio la elaboración de 92 formatos de declaración de independencia, estos se encuentran registrados en el módulo de trazabilidad y en físico en el archivo de gestión de la Dirección de lo anterior durante el tercer cuatrimestre se realizaron 50 formatos así:
AUD Des  Nº 16 SDDE,  7 formatos firmados
AUD Des  Nº 17 SDDE, 8 formatos firmados
AUD Des  Nº 18 IPES 9 formatos firmados
AUD Des  Nº 19 IDT 7 formatos firmados
AUD Des  Nº 20 IPES, 9 formatos firmados  
AUD Des  Nº 21 IPES  10  formatos firmados
La información se encuentra detallada en el módulo de TRAZABILIDAD.
Por la eficacia de la acción implementada se mitiga el riesgo. 
</t>
    </r>
  </si>
  <si>
    <r>
      <rPr>
        <b/>
        <sz val="9"/>
        <rFont val="Calibri"/>
        <family val="2"/>
        <scheme val="minor"/>
      </rPr>
      <t>Verificación a diciembre de 2018:</t>
    </r>
    <r>
      <rPr>
        <sz val="9"/>
        <rFont val="Calibri"/>
        <family val="2"/>
        <scheme val="minor"/>
      </rPr>
      <t xml:space="preserve">
Verificados en forma selectiva 4 formatos de "Declaración de independencia y conflicto de intereses" diligenciados, correspondientes a los servidores públicos adscritos a la Dirección de Reacción Inmediata, debidamente firmados y con la fecha de suscripción:
IP 18000-16-18
1. Jorge Eliecer Chacón, Auditor
2. Jaime Rodolfo Dangond, Auditor
3. Trivaldo Augusto Robles, Auditor
4. German Dario Castañeda, Auditor</t>
    </r>
  </si>
  <si>
    <r>
      <rPr>
        <b/>
        <sz val="8"/>
        <rFont val="Calibri"/>
        <family val="2"/>
        <scheme val="minor"/>
      </rPr>
      <t>Verificación a diciembre de 2018:</t>
    </r>
    <r>
      <rPr>
        <sz val="8"/>
        <rFont val="Calibri"/>
        <family val="2"/>
        <scheme val="minor"/>
      </rPr>
      <t xml:space="preserve"> Se verifico que en el tercer cuatrimestre la Dirección Educación finalizó dos (2) auditorías de desempeño, para las cuales se registraron:     
 Auditoria Desempeño SED código 26;  AUD Des  Nº 20 IPES,   fueron analizados  y aprobados  (12) hallazgos fiscales,  (5) hallazgos penales,  (75) hallazgos administrativos y (73) hallazgos disciplinarios; los cuales fueron verificados  por el equipo auditor mediante Acta de comité técnico No. 49, que estos cumplían con los atributos de configuración del hallazgo (criterio, condición, causa y efecto), por lo cual fueron aprobados y remitidos a las instancias competentes.                                                                                                                                                                                                                                                                                                                                          -Auditoria de Desempeño SED código 27; fueron analizados  y aprobados  (5) hallazgos fiscales,  (19) hallazgos administrativos y (16) hallazgos disciplinarios; los cuales fueron verificados  por el equipo auditor mediante Acta de comité técnico No. 55.  Que estos cumplían con los atributos de configuración del hallazgo (criterio, condición, causa y efecto), por lo cual fueron aprobados y remitidos a las instancias competentes.  
</t>
    </r>
  </si>
  <si>
    <r>
      <rPr>
        <b/>
        <sz val="8"/>
        <rFont val="Calibri"/>
        <family val="2"/>
        <scheme val="minor"/>
      </rPr>
      <t>Verificación a diciembre de 2018:</t>
    </r>
    <r>
      <rPr>
        <sz val="8"/>
        <rFont val="Calibri"/>
        <family val="2"/>
        <scheme val="minor"/>
      </rPr>
      <t xml:space="preserve"> Se verificó las siguientes actas de comité técnico mediante las cuales se efectuó la revisión de los informes finales correspondientes a la Auditorías que se enuncia a continuación, mediante la cual se comprobó que los hallazgos cumplieran con los atributos de configuración de los mismos: criterio, condición, causa y efecto:
No. 67 de 08/10/2018, SDIS Proyecto 1103.
No. 68 de 08/12/2018, SDIS Proyecto 1113.
No. 77 de 22/11/2018, IDIPRON -SIMI-
No. 87 de 20/12/2018, SDIS Códigos  81 y 82.
Por la eficacia de la acción implementada se mitiga el riesgo.
</t>
    </r>
  </si>
  <si>
    <r>
      <rPr>
        <b/>
        <sz val="8"/>
        <rFont val="Calibri"/>
        <family val="2"/>
        <scheme val="minor"/>
      </rPr>
      <t>Verificación a diciembre de 2018:</t>
    </r>
    <r>
      <rPr>
        <sz val="8"/>
        <rFont val="Calibri"/>
        <family val="2"/>
        <scheme val="minor"/>
      </rPr>
      <t xml:space="preserve">  Se verifico con corte a 14 de diciembre, finalizó 7 auditorías (tres de regularidad y cuatro de desempeño), en las cuales cada integrante del equipo auditor (planta, provisional, libre nombramiento y contratistas) diligenciaron la "Declaración  de independencia y conflicto de intereses", como se relaciona a continuación:
Regularidad:  IDEP (Código 24): 9 integrantes del equipo de auditoría. 
UDFJC (Código 23): 15 integrantes del equipo de auditoría.  
SED (Código 22): 17 integrantes del equipo de auditoría. 
Desempeño:  UDFJC (Código 25): 9 integrantes del equipo de auditoría.  
IDEP (Código 197): 7 integrantes del equipo de auditoría.               
SED (Código 26):   9 integrantes del equipo de auditoría.                                                                   
SED (Código 27): 11 integrantes del equipo de auditoría.
De igual manera, con fecha de corte 14 de diciembre, se encuentran en ejecución dos auditorías de desempeño, en las cuales cada integrante del equipo auditor diligenciaron el respectivo documento, así:
Desempeño: SED (Código 28): 15 integrantes del equipo de auditoría.
SED (Código 29): 16 integrantes del equipo de auditoría. </t>
    </r>
  </si>
  <si>
    <r>
      <rPr>
        <b/>
        <sz val="8"/>
        <rFont val="Calibri"/>
        <family val="2"/>
        <scheme val="minor"/>
      </rPr>
      <t xml:space="preserve">Verificación a diciembre de 2018: </t>
    </r>
    <r>
      <rPr>
        <sz val="8"/>
        <rFont val="Calibri"/>
        <family val="2"/>
        <scheme val="minor"/>
      </rPr>
      <t xml:space="preserve">
Se evidencio la elaboración de 26 formatos de declaración de independencia, estos se encuentran registrados en el módulo de trazabilidad y en físico en el archivo de gestión de la Dirección así:
AUD. Reg, Nº 30 SDMUJER 6 formatos firmados
AUD. Des, Nº 31 SDMUJER, 8 formatos firmados
AUD. Des, Nº 32 SDMUJER,  3 formatos firmados
AUD. Des, Nº 33 SDMUJER 9 formatos firmados
La información se encuentra detallada en el módulo de TRAZABILIDAD.
Por la eficacia de la acción implementada se mitiga el riesgo. </t>
    </r>
  </si>
  <si>
    <r>
      <rPr>
        <b/>
        <sz val="8"/>
        <rFont val="Calibri"/>
        <family val="2"/>
        <scheme val="minor"/>
      </rPr>
      <t xml:space="preserve">Verificación a diciembre de 2018: </t>
    </r>
    <r>
      <rPr>
        <sz val="8"/>
        <rFont val="Calibri"/>
        <family val="2"/>
        <scheme val="minor"/>
      </rPr>
      <t xml:space="preserve">
 Se evidencio la elaboración de 31 formatos de declaración de independencia, estos se encuentran registrados en el módulo de trazabilidad y en físico en el archivo de gestión de la Dirección así:
AUD. Des, Nº 34 SEC JURIDICA DISTRITAL 7 formatos firmados
AUD. Des, Nº 35 SEC JURIDICA DISTRITAL, 7 formatos firmados
AUD. Reg, Nº 36 SEC JURIDICA DISTRITAL,  7 formatos firmados
AUD. Des, Nº 37 SEC JURIDICA DISTRITAL 10  formatos firmados
La información se encuentra detallada en el módulo de TRAZABILIDAD.
Por la eficacia de la acción implementada se mitiga el riesgo. 
</t>
    </r>
  </si>
  <si>
    <r>
      <rPr>
        <b/>
        <sz val="8"/>
        <rFont val="Calibri"/>
        <family val="2"/>
        <scheme val="minor"/>
      </rPr>
      <t xml:space="preserve">Verificación a diciembre de 2018: </t>
    </r>
    <r>
      <rPr>
        <sz val="8"/>
        <rFont val="Calibri"/>
        <family val="2"/>
        <scheme val="minor"/>
      </rPr>
      <t>Evidenciados selectivamente 12 formatos de "Declaración de independencia y conflicto de intereses" diligenciados, correspondientes a los servidores públicos adscritos a las siguientes auditorías, debidamente firmados y con la fecha de suscripción:
Visita de Control Fiscal, Cod. 507, IDPYBA:
1. Blanca Cecilia Casallas, Auditor
2. Gabriel Enrique Barreto, Gerente
3. Ginna Paola Rincón Alvarado, Auditor
Auditoría Desempeño ERU, Cod. 60.
1. Gustavo Francisco Mozón, Subdirectir
2. Dorisney Orduña Holguin, Auditor
3. Lesbia Regina Peñuela Ramos, Gerente
Auditoría Desempeño SDHT, Cod. 56. 
1. Angel Niño, Auditor
2. Luis Eduardo Chiquiza Arevalo, Gerente
3. Jorge Luis Nigrinis de la Hoz, Auditor
Auditoría Regularidad SDP, Cod. 53.
1. Alexander Chinome Soto, Auditor
2. Joseph Felipe Pulido, Contratista
3. Henry Ruben Toro Acosta, Auditor</t>
    </r>
  </si>
  <si>
    <r>
      <rPr>
        <b/>
        <sz val="8"/>
        <color theme="1"/>
        <rFont val="Calibri"/>
        <family val="2"/>
        <scheme val="minor"/>
      </rPr>
      <t xml:space="preserve">Verificación a diciembre de 2018: </t>
    </r>
    <r>
      <rPr>
        <sz val="8"/>
        <color theme="1"/>
        <rFont val="Calibri"/>
        <family val="2"/>
        <scheme val="minor"/>
      </rPr>
      <t xml:space="preserve">Evidenciados selectivamente 14 formatos de "Declaración de independencia y conflicto de intereses" diligenciados, correspondientes a los servidores públicos adscritos a las siguientes auditorías, debidamente firmados y con la fecha de suscripción:
Auditoria de Regularidad al DASC:     
1. José D. Barbosa Rojas, Gerente 039-01.
2. Héctor A. Sánchez Torifio, Profesional Univ. 219-03.
3. Maribel Chacón Moreno, Profesional Espec. 219-03.
Auditoria de Desempeño al DASC:    
1. Jesús M. Oiozco M., Gerente 039-01.
2. Jorge E. Castilla R., Contratista.
3. Diego E. Cruz M., Contratista.
4. Isidro Martínez C., Profesional Univ. 219-03.
Auditoria Desempeño al DADEP:     
1. Luis Leonardo Ascencio Mozo, Gerente 039-01.
2. Jaime Vargas Amaya, Profesional Univ. 219-03.
3. Flor Miriam Tolosa Méndez, Profesional Univ. 219-03.
Visita FIscal Secretaría General-517: 
1. Luz Mery Portela D. Gerente 039-01.
2. Vanessa E. Rocha N.. Contratista.
3. Emilio Torres P. , Profesional Univ. 219-03.
Visita FIscal Secretaría General-521: 
1. Edgar A. Ramírez. Gerente 039-01.
                                                                            </t>
    </r>
  </si>
  <si>
    <r>
      <rPr>
        <b/>
        <sz val="8"/>
        <color theme="1"/>
        <rFont val="Calibri"/>
        <family val="2"/>
        <scheme val="minor"/>
      </rPr>
      <t xml:space="preserve">Verificación a diciembre de 2018: </t>
    </r>
    <r>
      <rPr>
        <sz val="8"/>
        <color theme="1"/>
        <rFont val="Calibri"/>
        <family val="2"/>
        <scheme val="minor"/>
      </rPr>
      <t xml:space="preserve">Evidenciados selectivamente 12 formatos de "Declaración de independencia y conflicto de intereses" diligenciados, correspondientes a los servidores públicos adscritos a las siguientes auditorías, debidamente firmados y con la fecha de suscripción:
UAECD
1. Nestor Julio Cadena, Auditor
2. Martha Patricia Niño, Auditor
3. Nasly Cardozo Londoño, Contratista
LOTERIA DE BOGOTA 
1. Judith Pacheco Cuellar, Gerente
2. Diany Yolima Rincón Perez, Auditor
3. Susana Valenzuela Forero, Auditor
UAECD - SDH "Impuestos Delineación Urbana"
1. William Jesus Jimenez, Auditor
2. Mario Enrique Silva, Auditor
3. Jose Antonio Cruz Velandia, Gerente
UAECD - SDH "Evaluación Avalúos y Pagos de Impuestos Predial Zona Rural"
1. Patricia Duque, Contratista
2. Wilson Sanchez, Auditor
3. Jose Antonio Moreno, Gerente
</t>
    </r>
  </si>
  <si>
    <t xml:space="preserve">Verificación a diciembre de 2018: Evidenciados selectivamente 15 formatos de "Declaración de independencia y conflicto de intereses" diligenciados, correspondientes a los servidores públicos adscritos a las siguientes auditorías, debidamente firmados y con la fecha de suscripción:
Auditoría 96 a Malla Vial: 1. Clara Viviana Plazas Gómez, Directora Sectorial. 
2. Gabriel Hernando Ardila Assimus. Gerente 039-01
3. Danisa M. Triana C. Asesora  Mendez Camacho, Subdirector
Auditoría 201 Transmilenio: 1. Gabriel Hernan Mendez Camacho, Subdirector
2. Leydi D. Palomino S.. Asesora
3. Luis A. Olaya A. Gerente 039-01
Auditoría Metro: 1. Julio E. Sanabria V.. Gerente 039-01
2. César A. Figueroa. Prof. Esp. 222-07
3. Diana C. Rodríguez C.. Prof. Univ. 219-03
AuditoríaSecretaría de Movilidad
1. Jorge E. Camelo C. Prof. Esp. 222-07
2. Juan S. Vargas. Contratista.
3. Óscar H. Peña N. Prof. Esp. 222-07
Auditoría IDU: 1. Vianey Celedón A.. Subdirector Infraestructura.
2. Guillermo Bobadilla M. Auditor.
3. Jessyca T. Acuña R.. Prof. Univ. 219-01.
</t>
  </si>
  <si>
    <t xml:space="preserve">Verificación a diciembre de 2018: 
 Se Verifico la elaboración durante el tercer cuatrimestre de 2018 el formato de declaración de independencia así:
FDL SANTA FE, FDL CANDELARIA, FDL RAFAEL URIBE URIBE  23 formatos firmados 
FDL FONTIBON,  FDL SUBA, FDL BOSA, FDL CIUDAD BOLIVAR , FDL ENGATIVA, FDL KENNEDY   19 formatos firmados, FDL LOS MARTIREZ  22 formatos firmados, FDL SAN CRISTOBAL, FDL TEUSAQUILLO, FDL TUNJUELITO, FDL USAQUEN, FDL USME  20 formatos firmados, FDL BARRIOS UNIDOS 
La información se encuentra detallada en el módulo de TRAZABILIDAD.
Por la eficacia de la acción implementada se mitiga el riesgo.
</t>
  </si>
  <si>
    <r>
      <rPr>
        <b/>
        <sz val="8"/>
        <color theme="1"/>
        <rFont val="Calibri"/>
        <family val="2"/>
        <scheme val="minor"/>
      </rPr>
      <t>Verificación a diciembre de 2018:</t>
    </r>
    <r>
      <rPr>
        <sz val="8"/>
        <color theme="1"/>
        <rFont val="Calibri"/>
        <family val="2"/>
        <scheme val="minor"/>
      </rPr>
      <t xml:space="preserve"> Evidenciados selectivamente 11 formatos de "Declaración de independencia y conflicto de intereses" diligenciados, correspondientes a los servidores públicos adscritos a las siguientes auditorías, debidamente firmados y con la fecha de suscripción:
Auditoría 173:
1. Luz Stella Higuera, Gerente 039-01
2. Jaime Rodríguez V., Prof. Univ. 219-01 
3. Sergio Colimón, Prof. Univ. 219-01 
Auditoría 515: 
1. Germán F. Pardo S., Gerente 039-01
2. Natalia A. Triana A. Prof. Univ 219-01
3. Luis A. Rodríguez P., Prof. Univ 219-01
Auditoría 200:
1. José Miller Bohórquez, Prof. Univ 219-03
2. Nohemí del P. G. Prof. Univ 219-01
3. Luz Stella Higuera, 
4. Marcela Cecilia García, Auditor 
Auditoria de Desempeño a Fondo de Vigilancia:
1. Edgar Rivera Flechas, Auditor                   </t>
    </r>
  </si>
  <si>
    <r>
      <rPr>
        <b/>
        <sz val="8"/>
        <color theme="1"/>
        <rFont val="Calibri"/>
        <family val="2"/>
        <scheme val="minor"/>
      </rPr>
      <t xml:space="preserve">Verificación a diciembre de 2018: </t>
    </r>
    <r>
      <rPr>
        <sz val="8"/>
        <color theme="1"/>
        <rFont val="Calibri"/>
        <family val="2"/>
        <scheme val="minor"/>
      </rPr>
      <t xml:space="preserve">
Evidenciados selectivamente 12 formatos de "Declaración de independencia y conflicto de intereses" diligenciados, correspondientes a los servidores públicos adscritos a las siguientes auditorías, debidamente firmados y con la fecha de suscripción:
Auditoría Regularidad SUBRED INTEGRADADE SERVICIOS DE SALUD NORTE E.S.E Cod. 161.
1. Didier Paez Andrade, Auditor
2. Oscar Iván Ardila, Auditor
3. Darleni Gauta Florez, Gerente
Auditoría Regularidad SDS Cod. 163.
1. Adriana María Uribe, Auditor
2. Angela Viviana Sánchez, Auditor
3. Esperanza Marin Mahecha, Auditor
Auditoría Desempeño Fondo Financiero Distrital de Salud, Cod. 166.
1. Raquel Parada Patiño, Auditor
2. Blanca Olga Sánchez, Auditor
3. Jairo Leiva Diaz, Auditor
Visita Fiscal 510 SUBRED INTEGRADA DE SERVICIOS DE SALUD - SUR E.S.E.
1. Luis Fernando Daza, Auditor
2. Juan Alvaro Celis. Auditor
3. Andres Ricardo Martinez, Gerente
</t>
    </r>
  </si>
  <si>
    <r>
      <rPr>
        <b/>
        <sz val="8"/>
        <rFont val="Calibri"/>
        <family val="2"/>
        <scheme val="minor"/>
      </rPr>
      <t xml:space="preserve">Verificación a diciembre de 2018: </t>
    </r>
    <r>
      <rPr>
        <sz val="8"/>
        <rFont val="Calibri"/>
        <family val="2"/>
        <scheme val="minor"/>
      </rPr>
      <t xml:space="preserve">
Se evidencio que de los 114  formatos de declaración de independencia, durante el tercer cuatrimestre de 2018 se elaboraron de 51 formatos, estos se encuentran registrados en el módulo de trazabilidad y en físico en el archivo de gestión de la Dirección así:
AUD. Des, Nº 193 AMERICANBUSINNES  7 formatos firmados
AUD. Des, Nº 198 EAB 6 formatos firmados
AUD. Reg, Nº 180 CAUDALES COL 7 formatos firmados
AUD. Reg, Nº 188 GAS NATURAL 9 formatos firmados
AUD. Reg, Nº 189 CODENSA 6 formatos firmados
VCF Nº 511 AMERICANBUSINNES  4 formatos firmados
VCF Nº 512 AMERICANBUSINNES 6 formatos firmados
La información se encuentra detallada en el módulo de TRAZABILIDAD.
Por la eficacia de la acción implementada se mitiga el riesgo.</t>
    </r>
  </si>
  <si>
    <r>
      <rPr>
        <b/>
        <sz val="9"/>
        <rFont val="Calibri"/>
        <family val="2"/>
        <scheme val="minor"/>
      </rPr>
      <t>Verificación a Diciembre de 2018:</t>
    </r>
    <r>
      <rPr>
        <sz val="9"/>
        <rFont val="Calibri"/>
        <family val="2"/>
        <scheme val="minor"/>
      </rPr>
      <t xml:space="preserve"> Acción 1.  Se verificaron las Actas No.8, 9 y 10 del 09/11/2018,  realizadas por la DRF, donde se efectuó el seguimiento  del estadó actual de los procesos que se adelantan en la  Subdirección de Responsabilidad Fiscal de los meses agosto, septiembre y octubre,  a la fecha de la presente verificación esta pendiente la reunión del mes de noviembre.
Así mismo se revisó el Acta No.17 del 13/09/2018, realizada por la Subdirección del Proceso, en la cual se hizo seguimiento a los compromisos adquiridos por cada Gerencia en relación con el tramite y decisiones de fondo a proferir en los procesos activos vigencia 2013 y 2014, así como socialización de la directriz relacionada con la sustanciación mínima mensual de procesos de responsabilidad fiscal, emitida en el memorano #3-2018-25173 de fecha 12/09/2018.
Acción 2: Se verifico el Reporte de seguimiento de metas del proyecto 1195 y  a septiembre 30 se han ejecutado $2.749.213.329,  del total de los recursos asignados por valor de $2.834.000.000, que equivalen al 97%.
La eficacia de las acciones implementadas permitieron controlar y mitigar éste riesgo, durante la vigencia 2018.</t>
    </r>
  </si>
  <si>
    <r>
      <rPr>
        <b/>
        <sz val="9"/>
        <rFont val="Calibri"/>
        <family val="2"/>
        <scheme val="minor"/>
      </rPr>
      <t>3er Seguimiento (Sep -Dic):</t>
    </r>
    <r>
      <rPr>
        <sz val="9"/>
        <rFont val="Calibri"/>
        <family val="2"/>
        <scheme val="minor"/>
      </rPr>
      <t xml:space="preserve">
1. Se realizaron 4  mesas de trabajo en la DRF para realizar el seguimiento a los PRF de 2013 con el fin de evitar su prescripcion y se evidencia en las Actas Nº 8 (9-Nov), Nº 9 (9-Nov), Nº 10 (9-Nov) de 2018, y de la SPRF las actas Nº 17 (13-Sep). lo que determinó para nuestra formula del indicador: 11 / 11= 100%
2.  De los $2.834.000.000 se ejecutaron $2.749.213.329 información con corte a 30 de septiembre, lo que determina un cumplimiento del 97%</t>
    </r>
  </si>
  <si>
    <r>
      <rPr>
        <b/>
        <sz val="9"/>
        <rFont val="Calibri"/>
        <family val="2"/>
        <scheme val="minor"/>
      </rPr>
      <t>Verificación a Diciembre de 2018</t>
    </r>
    <r>
      <rPr>
        <sz val="9"/>
        <rFont val="Calibri"/>
        <family val="2"/>
        <scheme val="minor"/>
      </rPr>
      <t>: Se verificaron las Actas No.3 del 18/10/2018 y No.4 del 07/11/2018, en las cuales se realizó sensibilización de los principios y valores de la entidad. Así mismo en el Acta No.17 del 13/09/2018, se trataron temas relacionados con: Los autos de archivo y el término para los recursos en el PRF, recomendando  tener en cuenta el fallo del Consejo de Estado del 23/08/ 2018, Rad: 25000-23-24.000-2011-0021401.
La eficacia de la acción implementada, permitió controlar y mitigar éste riesgo, durante la vigencia 2018 sin embargo se sugiere complementarla, desarrollando actividades o talleres que proporcionen herramientas a los funcionarios y contratista, en la toma de decisiones</t>
    </r>
  </si>
  <si>
    <r>
      <rPr>
        <b/>
        <sz val="9"/>
        <color theme="1"/>
        <rFont val="Calibri"/>
        <family val="2"/>
        <scheme val="minor"/>
      </rPr>
      <t xml:space="preserve">3er Seguimiento (Sep -Dic): </t>
    </r>
    <r>
      <rPr>
        <sz val="9"/>
        <color theme="1"/>
        <rFont val="Calibri"/>
        <family val="2"/>
        <scheme val="minor"/>
      </rPr>
      <t xml:space="preserve">
En la DRFJC Se realizaron 2 mesas de trabajo correspondientes en las Actas N° 03 y 04 de 2018.
La Dra Claudia Patricia Martinez, Subdirectora del PRF, sensibilizo a funcionarios sobre principios, valores, ética y marco normativo relacionado a PRFJC, lo cual se evidencia en las Actas Nº 17 (13-Sep)  lo que determinó para nuestra formula del indicador 5/4 = %</t>
    </r>
  </si>
  <si>
    <r>
      <rPr>
        <b/>
        <sz val="9"/>
        <rFont val="Calibri"/>
        <family val="2"/>
        <scheme val="minor"/>
      </rPr>
      <t>3er Seguimiento (Sep -Dic):</t>
    </r>
    <r>
      <rPr>
        <sz val="9"/>
        <rFont val="Calibri"/>
        <family val="2"/>
        <scheme val="minor"/>
      </rPr>
      <t xml:space="preserve"> 
En la DRFJC Se realizaron 2 mesas de trabajo correspondientes en las Actas N° 03 y 04 de 2018.
La Dra Claudia Patricia Martinez, Subdirectora del PRF, sensibilizo a funcionarios sobre principios, valores, ética y marco normativo relacionado a PRFJC, lo cual se evidencia en las Actas Nº 17 (13-Sep)  lo que determinó para nuestra formula del indicador 5/4 = %</t>
    </r>
  </si>
  <si>
    <r>
      <rPr>
        <b/>
        <sz val="9"/>
        <rFont val="Calibri"/>
        <family val="2"/>
        <scheme val="minor"/>
      </rPr>
      <t>Verificación a diciembre de 2018:</t>
    </r>
    <r>
      <rPr>
        <sz val="9"/>
        <rFont val="Calibri"/>
        <family val="2"/>
        <scheme val="minor"/>
      </rPr>
      <t xml:space="preserve"> Se verificaron las Actas No.3 del 18/10/2018 y No.4 del 07/11/2018, en las cuales se realizó sensibilización de los principios y valores de la entidad.  Así mismo en el Acta No.17 del 13/09/2018, se socializaron temas relacionados con: Los autos de archivo y el término para interponer los recursos en el proceso de responsabilidad fiscal, recomendando tener en cuenta el fallo del Consejo de Estado del 23/08/ 2018, Rad: 25000-23-24.000-2011-0021401.
La eficacia de la acción implementada, permitió controlar y mitigar éste riesgo, durante la vigencia 2018, sin embargo se sugiere estudiar la posibilidad de complementarla fortaleciendo las competencias del grupo de funcionarios, frente a la responsabilidad en el manejo de la información, así como la revisión de los controles establecidos por el proceso, para garantizar la confidencialidad y salvaguarda de la misma. 
</t>
    </r>
  </si>
  <si>
    <r>
      <t xml:space="preserve">3er Seguimiento (Sep -Dic): 
</t>
    </r>
    <r>
      <rPr>
        <sz val="9"/>
        <rFont val="Calibri"/>
        <family val="2"/>
        <scheme val="minor"/>
      </rPr>
      <t>En la DRFJC Se realizaron 2 mesas de trabajo correspondientes en las Actas N° 03 y 04 de 2018.
La Dra Claudia Patricia Martinez, Subdirectora del PRF, sensibilizo a funcionarios sobre principios, valores, ética y marco normativo relacionado a PRFJC, lo cual se evidencia en las Actas Nº 17 (13-Sep)  lo que determinó para nuestra formula del indicador 5/4 = %</t>
    </r>
  </si>
  <si>
    <r>
      <t>Verificación a Diciembre de 2018:</t>
    </r>
    <r>
      <rPr>
        <sz val="9"/>
        <rFont val="Calibri"/>
        <family val="2"/>
        <scheme val="minor"/>
      </rPr>
      <t xml:space="preserve"> Se verificaron  las Actas No.3 del 18/10/2018 y No.4 del 07/11/2018, en las cuales se realizó sensibilización de los principios y valores de la entidad.  Así mismo, en el acta No. 17 del 13/09/2018,  se  socializaron aspectos procedimentales para adelantar los procesos de responsabilidad fiscal relacionados con: Los autos de archivo y el término para los recursos, de acuerdo con el fallo del Consejo de Estado del 23/08/ 2018, Rad: 25000-23-24.000-2011-0021401.
La eficacia de la acción implementada, permitió controlar y mitigar éste riesgo, durante la vigencia 2018, sin embargo se debe estudiar la posibilidad de replantear la acción en el sentido de introducir “casos prácticos” donde se haya presentado incumplimiento de normas,  para que sean objeto de discusión en las reuniones y generen mayor impacto en los servidores de la dependencia. 
.</t>
    </r>
  </si>
  <si>
    <r>
      <t xml:space="preserve">Monitoreo a 14-12-2018
</t>
    </r>
    <r>
      <rPr>
        <sz val="9"/>
        <rFont val="Calibri"/>
        <family val="2"/>
        <scheme val="minor"/>
      </rPr>
      <t>Para continuar con el fortalecimiento de la política de prevención del daño antijurídico y defensa de los intereses litigiosos de la Entidad, la Oficina de Control Interno remitió mediante memorando 3-2018-26598 el Informe de seguimiento al mapa de riesgos institucional correspondiente al periodo mayo a agosto de 2018, el cual será presentado al Comité de Conciliación en la última sesión del año, con el fin de actualizar o mantener vigentes las políticas de prevención del daño antijurídico de la Entidad.
Durante el año se han proferido 78 sentencias (25, 28 y 25 por cuatrimestre)   
Se compilaron y socializaron 78 sentencias en procesos de la Entidad, para identificar cambios jurisprudenciales 
Se realizaron 11 actualizaciones de la Base de datos de procesos de la Oficina Asesora Jurídica y el SIPROJ (pendiente la última del año por cuanto se adelantó la fecha de corte para reporte de mapa de riesgos y debe realizarse al iniciar la vacancia judicial). 
Durante el año se sometieron a consideración del Comité de Conciliación dos casos para decisión sobre recurso de apelación según Acta No. 3 del 12-02-2018 y Acta No. 017 del 17-09-2018 dado que del análisis probatorio, legal y jurisprudencial se vislumbra que puede ser contrario a los intereses de la Entidad.</t>
    </r>
  </si>
  <si>
    <r>
      <t>Verificación a diciembre de 2018:</t>
    </r>
    <r>
      <rPr>
        <sz val="9"/>
        <rFont val="Calibri"/>
        <family val="2"/>
        <scheme val="minor"/>
      </rPr>
      <t xml:space="preserve"> A la fecha de seguimiento en reunión del Comité de Conciliación del 19/12/2018 Acta No.24, se revisaron y actualizaron algunas políticas de prevención del daño antijuridico, las cuales seran socializadas, proximamente.
Durante el cuatrimestre se profirieron y socializaron  25 sentencias de las cuales se enuncian las siguientes: Fallos favorables - Proceso 366 de 2014, Tutelas 129,  963, 1154 y 186 de 2018.
Se verificó la actualización de la base de datos de la OAJ y SIPROJ, correspondiente a los meses de septiembre octubre y noviembre, así como la remisión a la Dirección Administrativa Financiera mediante los oficiosNo.3-2018-26849, 3-2018-30015 y 3-2018-33645. A la fecha del seguimiento se encuentra en trámite la del mes de diciembre.
Durante el cuatrimestre, se constató en el acta No.17 de 17/09/2018, que se puso a consideración del comité de conciliación, el fallo en contra de la entidad del proceso No.2015-00251 para decidir, luego del análisis probatorio legal y jurisprudencial la conveniencia de interponer recurso de apelación. 
La eficacia de las acciones implementadas permitieron controlar y mitigar éste riesgo, durante la vigencia 2018.</t>
    </r>
  </si>
  <si>
    <r>
      <rPr>
        <b/>
        <sz val="9"/>
        <rFont val="Calibri"/>
        <family val="2"/>
        <scheme val="minor"/>
      </rPr>
      <t xml:space="preserve">MONITOREO A 14-12-2018 </t>
    </r>
    <r>
      <rPr>
        <sz val="9"/>
        <rFont val="Calibri"/>
        <family val="2"/>
        <scheme val="minor"/>
      </rPr>
      <t xml:space="preserve">
En el año se han compilado y socializado 78 sentencias en procesos de la Entidad, para identificar cambios jurisprudenciales. (25, 28 y 25 por cuatrimestre).
Se realizaron 37 socializaciones de normas y sentencias de interés y  cambios normativos advertidos en desarrollo de las funciones de la OAJ. (7, 6 y 24 en cada cuatrimestre)
Se realizaron 39 conceptos jurídicos (14, 15 y 10 por cuatrimestre) y 114 de legalidad (59, 27 y 28 por cuatrimestre), 17 DPC (5, 8 y 4 por cuatrimestre), 239 actuaciones judiciales (36, 128 y 75 por cuatrimestre), 32 actuaciones extrajudiciales (16, 7 y 9 por cuatrimestre),</t>
    </r>
    <r>
      <rPr>
        <sz val="9"/>
        <color rgb="FFFF0000"/>
        <rFont val="Calibri"/>
        <family val="2"/>
        <scheme val="minor"/>
      </rPr>
      <t xml:space="preserve"> </t>
    </r>
    <r>
      <rPr>
        <sz val="9"/>
        <rFont val="Calibri"/>
        <family val="2"/>
        <scheme val="minor"/>
      </rPr>
      <t>14 actos administrativos en segundas instancias administrativas (2, 6 y 6 por cuatrimestre ) y 116 asesorías en comités (35, 41 y 40 por cuatrimestre)</t>
    </r>
    <r>
      <rPr>
        <sz val="9"/>
        <color rgb="FFFF0000"/>
        <rFont val="Calibri"/>
        <family val="2"/>
        <scheme val="minor"/>
      </rPr>
      <t xml:space="preserve">.
</t>
    </r>
    <r>
      <rPr>
        <sz val="9"/>
        <rFont val="Calibri"/>
        <family val="2"/>
        <scheme val="minor"/>
      </rPr>
      <t xml:space="preserve">Con memorandos 3-2018-17927 de 11-07-2018 y 3-2018-30352 de 06-11-2018 se impartió directriz a los servidores de la OAJ para garantizar los derechos de autor y la referencia de normatividad vigente
Con circular 3-2018-30358 de 07-11-2018 se recordó a los servidores de la Entidad la importancia de realizar la solicitud de asesoría de manera oportuna y el envió de la documentación pertinente a la OAJ y se publicó el e-card el 07-11-2018. 
Mediante memorandos 3-2018-08800 de 23-03-2018 y 3-2018-20640 del 09-08-2018 se solicitó a la Dirección de TIC un aplicativo base de datos de consulta jurídica.
En el año se han realizado las siguientes actuaciones judiciales, administrativas y de asesoría, sin que se hayan evidenciado yerros en la citación de normas vigentes o falta de citación de fuentes de consulta:
1 cuatrimestre 167 Actuaciones
2 cuatrimestre 232 Actuaciones
3 cuatrimestre 172 Actuaciones
Total al año 571 
</t>
    </r>
    <r>
      <rPr>
        <sz val="9"/>
        <color rgb="FFFF0000"/>
        <rFont val="Calibri"/>
        <family val="2"/>
        <scheme val="minor"/>
      </rPr>
      <t xml:space="preserve">
</t>
    </r>
  </si>
  <si>
    <r>
      <t>Verificación a diciembre de 2018:</t>
    </r>
    <r>
      <rPr>
        <sz val="9"/>
        <rFont val="Calibri"/>
        <family val="2"/>
        <scheme val="minor"/>
      </rPr>
      <t xml:space="preserve"> Se evidenció que mediante correo electrónico se han socializado las (25) providencias judiciales de los procesos de la entidad, proferidas durante el cuatrimestre.
A través de correos electrónicos se socializaron 24 normas y sentencias durante el cuatrimestre, dentro de las cuales se destacan las siguientes: correo del 23/10/2018- Ambito Juridico " Modificaciones del codigo general del proceso", correo del 26/09/2018 Regimen legal de Bogota -"vigencias futuras", correo del 06/11/2018 - Ámbito Jurídico -"Funcionarios Provisionales gozan de fuero sindical", correo del 25/09/2018 Decreto Distrital 212 de 2018  "Representación Judicial y Extrajudicial de las entidades del Distrito".
Se verifico el memorando No.3-2018-30352 del 06/11/2018, donde se reitera a los funcionarios de la OAJ, cumplir con la citación de las fuentes consultadas (derechos de autor)  y  verificar que las normas y jurisprudencias enunciadas, en los documentos emitidos, sean pertinentes y vigentes.
De otra parte, se verificó selectivamente que las actuaciones judiciales, administrativas y de asesoría  realizadas durante el cuatrimestre, se tramitaron dentro del término establecido, con fundamento en normas vigentes y en los casos requeridos se citaron las fuentes consultadas. En total se realizaron 172 actuaciones, se relacionan las siguientes: Asistencia a reuniones: 3-2018-25419, 3-2018-25820, 3-2018-28430, Revisión de legalidad: 3-2018-24982, 3-2018-26149, 3-2018-31955, DPCs: 1402, 1559, 1753, 1887 de 2018,  entre otros.</t>
    </r>
    <r>
      <rPr>
        <b/>
        <sz val="9"/>
        <rFont val="Calibri"/>
        <family val="2"/>
        <scheme val="minor"/>
      </rPr>
      <t xml:space="preserve">
</t>
    </r>
    <r>
      <rPr>
        <sz val="9"/>
        <rFont val="Calibri"/>
        <family val="2"/>
        <scheme val="minor"/>
      </rPr>
      <t>Asi mismo se revisó la circular emitida por la OAJ mediante el radicado No.3-2018-30538 del 07/11/2018, dirigida a los funcionarios de la entidad, para que las solicitudes de asesoria y  el envió de la documentación requerida  se realicen oportunamente de acuerdo con el procedimiento establecido en la RR No.033 de 2017 y se publicó  e-card No.2987 en la misma fecha.
En cuanto a solicitar una herramienta de consulta jurídica, se estableció que la última solicitud ante la Dirección de TICs, se hizo mediante el memorando 3-2018-20640 del 09/08/18, sin embargo esta acción fue ineficaz por cuanto durante la vigencia no se adquirió dicha herramienta, por lo tanto se sugiere replantearla y/o retirarla, dado que no incidió en la mitigación del riesgo.
La eficacia de las cuatro acciones implementadas permitieron controlar y mitigar éste riesgo, durante la vigencia 2018.</t>
    </r>
  </si>
  <si>
    <r>
      <rPr>
        <b/>
        <sz val="9"/>
        <rFont val="Calibri"/>
        <family val="2"/>
        <scheme val="minor"/>
      </rPr>
      <t xml:space="preserve">MONITOREO A 14-12-2018 
</t>
    </r>
    <r>
      <rPr>
        <sz val="9"/>
        <rFont val="Calibri"/>
        <family val="2"/>
        <scheme val="minor"/>
      </rPr>
      <t>Se realizó la verificación de la individualización del sujeto procesal y la última dirección indicada en  expedientes administrativos en trámite de segunda instancia para realizar 26 notificaciones de actos administrativos (4, 14 y 8 por cada cuatrimestre)</t>
    </r>
    <r>
      <rPr>
        <sz val="9"/>
        <color rgb="FFFF0000"/>
        <rFont val="Calibri"/>
        <family val="2"/>
        <scheme val="minor"/>
      </rPr>
      <t xml:space="preserve">.
</t>
    </r>
    <r>
      <rPr>
        <sz val="9"/>
        <rFont val="Calibri"/>
        <family val="2"/>
        <scheme val="minor"/>
      </rPr>
      <t>Con Circular No. 3-2018-30538 de 07-11-2018 se solicitó a las dependencias la remisión oportuna de los expedientes de segunda instancia para decisión del Despacho del Contralor.
Se entregaron 14 proyectos de actos administrativos  para revisión con anticipación a la fecha de vencimiento del término legal (2, 6 y 6 por cuatrimestre).</t>
    </r>
  </si>
  <si>
    <r>
      <t xml:space="preserve">Verificación a diciembre de 2018:  </t>
    </r>
    <r>
      <rPr>
        <sz val="9"/>
        <rFont val="Calibri"/>
        <family val="2"/>
        <scheme val="minor"/>
      </rPr>
      <t xml:space="preserve"> Revisadas selectivamente las notificaciones realizadas durante el cuatrimestre de expedientes administrativos en trámite de segunda instancia, se estableció que cumplen con  la individualización del sujeto procesal y una adecuada notificación, se citan los siguientes:  proceso 197/2013 por estado y con el memorando No.2-2018-22342, proceso 001/2016 por estado, proceso administrativo sancionatorio No.01/2017 con la comunicación 2-2018-26876.
Se verificó la circular emitida mendiante el radicado No.3-2018-30538 del 07/11/2018, donde se se indica a las dependencias la remisión oportuna de los expedientes de segunda instancia para ser tramitados por el Despacho del Contralor.
Se revisó la entrega oportuna de los 6 proyectos de acto administrativo, para la revisión por parte de la OAJ se relacionan los siguientes: 3-2018-24493, 3-2018-28588 y 3-2018-33431.
La eficacia de las acciones implementadas permitieron controlar y mitigar éste riesgo, durante la vigencia 2018.</t>
    </r>
  </si>
  <si>
    <r>
      <t xml:space="preserve">MONITOREO A 14-12-2018 
</t>
    </r>
    <r>
      <rPr>
        <sz val="9"/>
        <rFont val="Calibri"/>
        <family val="2"/>
        <scheme val="minor"/>
      </rPr>
      <t>En este año la OAJ recibió la comunicación de supervisión de dos contratos, sobre los cuales se verifica que el contratista no continúe con la prestación del servicio al vencimiento del término contractual. Con memorando 3-2018-34160 de 07-12-2018 se informó a la Dirección Administrativa sobre la finalización del plazo de ejecución de los contratos asignados para la supervisión de la OAJ.</t>
    </r>
  </si>
  <si>
    <r>
      <t xml:space="preserve">MONITORESO A DICIEMBRE 2018:  </t>
    </r>
    <r>
      <rPr>
        <sz val="9"/>
        <rFont val="Calibri"/>
        <family val="2"/>
        <scheme val="minor"/>
      </rPr>
      <t>A la fecha se han convocado 6821 servidores y han asistido a las diferentes acciones de formación 5697 para un porcentaje de cumplimiento del 83,52% de asistencia. La convocatoria se efectuó a través de correos electrónicos institucionales tanto a los servidores públicos convocados a capacitación como a sus jefes inmediatos; así mismo se realizaron comunicaciones oficiales internas de citación a la actividad de formación y se diligenciaron las listas de asistencia</t>
    </r>
  </si>
  <si>
    <r>
      <rPr>
        <b/>
        <sz val="10"/>
        <rFont val="Calibri"/>
        <family val="2"/>
        <scheme val="minor"/>
      </rPr>
      <t>Verificación a diciembre de 2018:</t>
    </r>
    <r>
      <rPr>
        <sz val="10"/>
        <rFont val="Calibri"/>
        <family val="2"/>
        <scheme val="minor"/>
      </rPr>
      <t xml:space="preserve"> Se evidenció la matriz de seguimiento a las actividades de formación del PIC 2018, en donde se observó la realización de 110 acciones de formación, convocando un total de 6821 funcionarios a través de comunicaciones oficiales, correos electrónicos, Noticontrol y e-cards; de los cuales se registró la participación de 5697, representando un porcentaje de asistencia del 83,52% en la vigencia. 
Teniendo en cuenta que a lo largo del año se adelantó la actividad establecida para el presente riesgo, minimizando su probabilidad de materialización, el mismo se mitiga para la vigencia 2018.</t>
    </r>
  </si>
  <si>
    <r>
      <t xml:space="preserve">Verificación Diciembre de 2018
</t>
    </r>
    <r>
      <rPr>
        <sz val="9"/>
        <color theme="1"/>
        <rFont val="Calibri"/>
        <family val="2"/>
        <scheme val="minor"/>
      </rPr>
      <t>La Dirección Administrativa y Financiera, teniendo en cuenta el cierre de la vigencia de 2018, comunicó a las diferentes dependencias de la Entidad mediante el memorando No. 3-2018-33981 de diciembre 05 de 2018 los lineamientos correspondientes a Radicación de Cuentas, Legalización Definitiva de las Cajas Menores y Cierre contable de la vigencia fiscal 2018, lo anterior, con el fin de dar cumplimiento a la Resolución DDC 000002 de 2018 de la Contadora General de Bogotá D.C. y remitir de manera oportuna la información a la Secretaria de Hacienda y demás entes de control que la requieran. 
Por el cumplimiento de la acción se mitiga este riesgo.</t>
    </r>
  </si>
  <si>
    <r>
      <t xml:space="preserve">Seguimiento diciembre 2018 </t>
    </r>
    <r>
      <rPr>
        <sz val="9"/>
        <color theme="1"/>
        <rFont val="Calibri"/>
        <family val="2"/>
        <scheme val="minor"/>
      </rPr>
      <t xml:space="preserve"> En esta actividad se realiza en el primer semestre del año         </t>
    </r>
  </si>
  <si>
    <r>
      <t xml:space="preserve">Verificación Diciembre de 2018: </t>
    </r>
    <r>
      <rPr>
        <sz val="9"/>
        <rFont val="Calibri"/>
        <family val="2"/>
        <scheme val="minor"/>
      </rPr>
      <t>La socialización se realizó en el mes de marzo por lo tanto esta acción fue cumplida en esta fecha.
Por el cumplimiento de la acción se mitiga este riesgo.</t>
    </r>
    <r>
      <rPr>
        <b/>
        <sz val="9"/>
        <rFont val="Calibri"/>
        <family val="2"/>
        <scheme val="minor"/>
      </rPr>
      <t xml:space="preserve">
</t>
    </r>
  </si>
  <si>
    <r>
      <rPr>
        <b/>
        <sz val="10"/>
        <rFont val="Calibri"/>
        <family val="2"/>
        <scheme val="minor"/>
      </rPr>
      <t>Seguimiento diciembre 2018:</t>
    </r>
    <r>
      <rPr>
        <b/>
        <sz val="10"/>
        <color rgb="FF000000"/>
        <rFont val="Calibri"/>
        <family val="2"/>
        <scheme val="minor"/>
      </rPr>
      <t xml:space="preserve"> </t>
    </r>
    <r>
      <rPr>
        <sz val="10"/>
        <color rgb="FF000000"/>
        <rFont val="Calibri"/>
        <family val="2"/>
        <scheme val="minor"/>
      </rPr>
      <t xml:space="preserve">Se envio por parte de la  Subdirección Financiera, por el correo electronico y ecard el 25 de septiembe para el cierre contable con corte a 30 de septiembre de 2018 y se envio por Sigespro para el cierre de fin de año de la vigencia fiscal del 2018 con el memorando a todas las ares de la CB # 3-2018-33981 mediante la circular se solicitó a las Direcciones Sectoriales, Dirección de Talento Humano, Oficina Asesora Jurídica, Subdirección de Jurisdicción Coactiva y Subdirección de Recursos Materiales, reportar la información al área de Contabilidad en las fechas indicadas, con el fin de dar cumplimiento con la Resolución DDC 000001 de diciembre 31 de 2015 y la carta circular 69 de enero 25 de 2018 de la Contaduría General de Bogotá D.C. para poder remitir la información a la Secretaria de Hacienda y demás entes de control que la requieran de manera oportuna.
</t>
    </r>
  </si>
  <si>
    <r>
      <t xml:space="preserve">Seguimiento diciembre 2018
</t>
    </r>
    <r>
      <rPr>
        <sz val="9"/>
        <color theme="1"/>
        <rFont val="Calibri"/>
        <family val="2"/>
        <scheme val="minor"/>
      </rPr>
      <t xml:space="preserve">Se evidenciaron los correos remitidos por la Subdireccion Financiera a la direccion de TICS , al ingeniero responsable del módulo Limay y Opget 15 casos referenciados
</t>
    </r>
  </si>
  <si>
    <r>
      <t xml:space="preserve">Verificación Diciembre de 2018:
</t>
    </r>
    <r>
      <rPr>
        <sz val="9"/>
        <rFont val="Calibri"/>
        <family val="2"/>
        <scheme val="minor"/>
      </rPr>
      <t xml:space="preserve">Se verifico en la Subdirección Financiera los correos remitidos a la Dirección de Tecnologías de la Información y las Comunicaciones, corresponsiente a las siguientes incosistencias detectadas, entre otras: 
- Este mensaje es con el fin de solicitar el cambio en la fecha de diligenciamiento en el Acta de Giro No. 158 de 2018 la cual quedo de fecha 7 de diciembre de 2018 y la fecha en la que debe quedar es 29-11-2018.
- Agradezco de su gestión para generar rechazo  a las siguiente Acta de Giro No 52 de 2018 la cual se encuentra sin contabilizar ocasionando partidas conciliatorias en la cuenta bancaria 9279.
- Este mensaje es con el fin de solicitar cambio de fecha en el rechazo de la orden de pago 1788 la cual deberá quedar del 30-11-2018.
- Este mensaje es con el fin de solicitar cambio en el modo de pago del Acta de Transferencia de Fondos No. 83 de 2018, teniendo en cuenta que quedó con Abono en Cuenta y debe quedar Nota Débito.
Por el cumplimiento de la acción se mitiga este riesgo.
</t>
    </r>
  </si>
  <si>
    <r>
      <t xml:space="preserve">Seguimiento diciembre 2018: 
</t>
    </r>
    <r>
      <rPr>
        <sz val="9"/>
        <color theme="1"/>
        <rFont val="Calibri"/>
        <family val="2"/>
        <scheme val="minor"/>
      </rPr>
      <t>La Subdirección de Contratación realizó seguimiento a los documentos publicados en secop I y II.  mediante informe presentado por los funcionarios encargados de la gestión documental de loa Subdireccion.</t>
    </r>
  </si>
  <si>
    <r>
      <t xml:space="preserve">Verificacion DICIEMBRE 2018
</t>
    </r>
    <r>
      <rPr>
        <sz val="9"/>
        <rFont val="Calibri"/>
        <family val="2"/>
        <scheme val="minor"/>
      </rPr>
      <t>Se observó que los funcionarios de gestión documental diligencian un listado con el número de contrato, la cantidad de pagos y las órdenes de pago y los informes de supervisión que se han subido al portal de contratación SECOP; situación que se verificó mediante memorando con recibido de reloj septiembre 5 de 2018 en la Subdirección de Contratación y suscrito por dos funcionarios asignados a la administración del archivo comunican el Informe de Gestión Documental. 
Se observó que el memorando mencionado se remite a la mano y no por los medios electrónicos con que cuenta la Entidad para tal fin; se sugiere se utilicen estos aplicativos con el propósito de dar aplicabilidad a la política cero papel.
La actividad realizada por parte de la Subdirección de Contratos ha logrado la mitigación del riesgo para la vigencia 2018, no obstante se sugieres se analice si es pertinente incluir el informe dentro de los documentos controlados, igualmente por ser esta una función propia de la Subdirección de Contratos, se sugiere se evalué la pertinencia de continuar con este riesgo para la vigencia 2019.</t>
    </r>
  </si>
  <si>
    <r>
      <rPr>
        <b/>
        <sz val="10"/>
        <rFont val="Calibri"/>
        <family val="2"/>
        <scheme val="minor"/>
      </rPr>
      <t>Seguimiento diciembre 2018:</t>
    </r>
    <r>
      <rPr>
        <b/>
        <sz val="10"/>
        <color rgb="FF000000"/>
        <rFont val="Calibri"/>
        <family val="2"/>
        <scheme val="minor"/>
      </rPr>
      <t xml:space="preserve"> 
</t>
    </r>
    <r>
      <rPr>
        <sz val="10"/>
        <color rgb="FF000000"/>
        <rFont val="Calibri"/>
        <family val="2"/>
        <scheme val="minor"/>
      </rPr>
      <t>La Subdirección de Contratos realizò el seguimiento a los   estudios previos, pliegos de condiciones, respuesta a las observaciones, adendas, acto administrativo de adjudicación y evaluaciones de los 483 contratos suscritos desde el  mes de enero hasta  el 15 de diciembre de 2018. se pone de presente los oficios con radicado 3-2018-28585 del 18-10-2028, 3-2018-26814 del 1-10-2018, 3-2018-26811 del 1-10-2018,3-2018-26673 del 28-9-2018, 3-2018-26809 del 1-10-2018, 3-2018-26228 del 24-9-2018, 3-2018-26205 del 24-9-2018, 3-2018-26206 del 24-9-2018,  y 3-2018-25603 del 18-9-2018, medainte los cuales se hizo devoluciòn de studios previos y la necesidad por parte de los abogados para los ajustes respectivos.</t>
    </r>
  </si>
  <si>
    <r>
      <t xml:space="preserve">Verificación Diciembre de 2018
</t>
    </r>
    <r>
      <rPr>
        <sz val="9"/>
        <rFont val="Calibri"/>
        <family val="2"/>
        <scheme val="minor"/>
      </rPr>
      <t>Se verificó el cumplimiento a la acción propuesta que mitiga el riesgo, evidenciando los memorandos  radicados número 3-2018-28585 del 18-10-2028, 3-2018-26814 del 1-10-2018, 3-2018-26811 del 1-10-2018,3-2018-26673 del 28-9-2018, 3-2018-26809 del 1-10-2018, 3-2018-26228 del 24-9-2018, 3-2018-26205 del 24-9-2018, 3-2018-26206 del 24-9-2018,  y 3-2018-25603 del 18-9-2018 que dan cuenta de la revisión de los estudios previos por parte de los profesionales de la Subdirección de Contratos, de los cuales se dio la devolución por no encontrarse  de conformidad con el procedimiento de la gestión contractual, no se realizaron observaciones que hubiesen originado devoluciones en los demás actos como adendas y de adjudicación.
La acción implementada ha permitido mantener controlado el riesgo  evitando su materialización en la vigencia 2018 por lo tanto se mitiga el riesgo, sin embargo; dado que esta es una actividad propia de la Subdirección de Contratos, se debe continuar con su fortalecimiento por lo tanto se sugiere se evalúe su inclusión para el mapa de riesgo de la vigencia 2019.</t>
    </r>
  </si>
  <si>
    <r>
      <rPr>
        <b/>
        <sz val="10"/>
        <rFont val="Calibri"/>
        <family val="2"/>
        <scheme val="minor"/>
      </rPr>
      <t>Seguimiento diciembre 2018:</t>
    </r>
    <r>
      <rPr>
        <b/>
        <sz val="10"/>
        <color rgb="FF000000"/>
        <rFont val="Calibri"/>
        <family val="2"/>
        <scheme val="minor"/>
      </rPr>
      <t xml:space="preserve">
</t>
    </r>
    <r>
      <rPr>
        <sz val="10"/>
        <color rgb="FF000000"/>
        <rFont val="Calibri"/>
        <family val="2"/>
        <scheme val="minor"/>
      </rPr>
      <t>La Dirección Administrativa y Financiera realiza seguimiento a las solicitudes radicadas por las difrentes Direcciones.</t>
    </r>
  </si>
  <si>
    <r>
      <t xml:space="preserve">Verificación a Diciembre 2018:
</t>
    </r>
    <r>
      <rPr>
        <sz val="9"/>
        <color theme="1"/>
        <rFont val="Calibri"/>
        <family val="2"/>
        <scheme val="minor"/>
      </rPr>
      <t>Se citó a comité de inventario para la presentación y aprobacion del inventario de 2018 para el dia 11 de diciembre.
Se desarrolló las funcionalidades de solicitud de traslado entre dependencia e individuales para efectuarlos una vez se presente el evento, registros que se realizan directamente en Si Capital, insumo para realizar de manera simultánea y en línea los registros en los comprobantes de traslado por parte se Almacén; proceso que nos permitira mantener actualizado y con datos exactos los inventarios individuales y por dependencia.
Se ha registrado en Aranda 321 casos de asistencia técnica a los errores y requerimientos de mejora al aplicativo si capital en su módulo SAE/SAI, aún el aplicativo continua presentando inconsistencias en los  reportes de informes los cuales viene atendiendo la Dirección de TIC.
Se efectuarón los ajustes y desarrollo de funcionalidades atendiendo los lineamientos del NMN, actividad que se efectuó en coordinación con Contabilidad en el proceso de parametrización de los mismos. De igual manera se actualizarón los procedimientos de Almacén e Inventarios con el fin de consignar las nuevas políticas del NMN, en estos se estableció tiempos de fimas de comprobantes de movimientos de elementos por parte de las dependencias con el fín de minimizar los tiempos de legalización de estos movimientos.</t>
    </r>
  </si>
  <si>
    <r>
      <t xml:space="preserve">Verificación Diciembre de 2018
</t>
    </r>
    <r>
      <rPr>
        <sz val="9"/>
        <rFont val="Calibri"/>
        <family val="2"/>
        <scheme val="minor"/>
      </rPr>
      <t xml:space="preserve">La Subdirección Financiera realiza cruces de información de los saldos de Propiedad, Planta y Equipo con el área de Almacén e Inventarios, se verificaron las conciliaciones de saldos y notas entre Limay Vrs SAE/SAI de los meses de octubre y noviembre, encontrándose en proceso la del mes de diciembre de 2018. 
El área de Almacén en la vigencia de 2018 realizó la toma física de inventarios,  el resultado fué presentado en  Comité Técnico de Bajas e Inventarios que se llevó a cabo el día 11 de diciembre de 2018, donde se aprobaron las Propuestas de bienes a compensar, Bienes faltantes y sobrantes, entre otros. 
Por el cumplimiento de la acción se mitiga este riesgo.
</t>
    </r>
  </si>
  <si>
    <r>
      <rPr>
        <b/>
        <sz val="9"/>
        <rFont val="Calibri"/>
        <family val="2"/>
        <scheme val="minor"/>
      </rPr>
      <t>SEGUIMIENTO DICIEMBRE 2018:</t>
    </r>
    <r>
      <rPr>
        <sz val="9"/>
        <rFont val="Calibri"/>
        <family val="2"/>
        <scheme val="minor"/>
      </rPr>
      <t xml:space="preserve">
Actividades para fortalecer la cultura en el uso de TIC: Durante el tercer cuatrimestre del año, la Dirección de TiC continuó con el desarrollo de capacitaciones y jornadas para fortalecer la cultura en el uso de TIC.
El  17 de octubre  capacitación sobre " Mesa de servicios" 
24 de octubre Capacitación sobre  Seguridad de la información-Instrumentos de gestión de información pública.
02 de noviembre . Capacitación sobre  Seguridad de la información-Instrumentos de gestión de información pública.
09 de noviembre -Capacitación sobre  Seguridad de la información-Instrumentos de gestión de información pública.
En reunión del 21 de septiembre , la Dirección, revisa el plan de trabajo interno de capacitaciones en cultura y suo de TIC y determina retirar la capacitación sobre el sistema AVA dada la facilidad de manejo que presenta la plataforma y a la espera de la utilización de la herramienta por la entidad, momento en el cual se podrá realizar una inducción a los participantes de las jornadas en AVA.. 
Indicador: De acuerdo con el plan de trabajo, la Dirección de TIC desarrolló 8 capacitaciones de las 7 programadas, por lo que el indicador para esta actividad es del 114%.
Plan de mantenimiento preventivo y correctivo: Durante la vigencia 2018, la Dirección de TIC ejecutó el plan de mantenimiento preventivo y correctivo a los equipos de la sede principal. De los 565 equipos programados en el plan, a 14 de diciembre de 2018 se tienen 538 equipos con mantenimiento preventivo y correctivo, es decir el 95,22% del total de equipos cuentan con mantenimiento preventivo,  quedando pendientes 27 equipos de cómputo por encontrarse en actividades de auditoria fuera de las instalaciones de la sede principal. 
Proyecto de inversión: Con corte a diciembre 11 en el PAA- 2018 de la Dirección de TIC, de los  12 puntos de inversión que permiten mantener y fortalecer la infraestructura tecnológica en los componentes de hardware, software y conectividad de la entidad, se han celebrado 10 contratos para la adquisición de software de desarrollo, renovación licencias de Office 365, renovación de licencias de antivirus, control y gestión de vulnerabilidades, equipos scanner y  equipos de seguridad perimetral, licencias IP para la planta de telefonía, mantenimiento y soporte SIGESPRO y SIVICOF, computadores de escritorio y servicios de conectividad para todas las sedes. Los dos contratos restantes que corresponden a la solución de infraestructura para el centro de datos y la  adquisición de licenciamiento para servidores actuales y nuevos, se encuentran finalizando el trámite de contratación por parte de la Dirección Administrativa y Financiera, que se espera concluya en esta vigencia para alcanzar el 100% de la ejecución de la acción.
</t>
    </r>
  </si>
  <si>
    <r>
      <t xml:space="preserve">Verificación a Diciembre 2018:
</t>
    </r>
    <r>
      <rPr>
        <sz val="10"/>
        <rFont val="Calibri"/>
        <family val="2"/>
        <scheme val="minor"/>
      </rPr>
      <t xml:space="preserve">Se verificó que durante el III cuatrimestre de 2018 la Dirección de TIC realizo 4 capacitaciones a funcionarios de la entidad en las fechas 17 y 24 de octubre, 02 y 09 de noviembre sobre los temas MESA DE SERVICIOS, SEGURIDAD DE LA INFORMACIÓN-INSTRUMENTOS DE GESTIÓN DE INFORMACION PÚBLICA, como se evidencia en las fichas de capacitación y formatos de asistencia de participantes.
Se evidenció la ejecución de este plan con el diligenciamiento del formato "RECIBO A SATISFACCIÓN" firmado por los usuarios de los equipos en diferentes áreas y con acta No. 17 del 06 de diciembre de 2018, se evidenció el cumplimiento de esta actividad.
De acuerdo con el seguimiento al PAAC de 2018 se evidenció que de los 12 puntos de inversión proyectados se han ejecutado 11. Se encuentra pendiente la adjudicación del licenciamiento para sevidores.
</t>
    </r>
    <r>
      <rPr>
        <b/>
        <sz val="10"/>
        <rFont val="Calibri"/>
        <family val="2"/>
        <scheme val="minor"/>
      </rPr>
      <t xml:space="preserve">
</t>
    </r>
  </si>
  <si>
    <r>
      <t xml:space="preserve">Verificacion Diciembre de 2018  
</t>
    </r>
    <r>
      <rPr>
        <sz val="9"/>
        <rFont val="Calibri"/>
        <family val="2"/>
        <scheme val="minor"/>
      </rPr>
      <t xml:space="preserve">Se evidenció que el grupo de funcionarios  de  la Subdirección de Contratación ha venido realizando análisis y estudio a las solicitudes de contratación y por tal razón mediante memorandos 3-2018-26205 24 de septiembre de 2018, 3-2018-25603 18 de septiembre de 2018, 3-2018-26206 24 de septiembre de 2018, 3-2018-26809 de 1 de octubre de 2018, 3-2018-26811 de 1 de octubre de 2018, 3-2018-27572 de 8 octubre de 2018, 3-2018-28585 de 18 de noviembre de 2018, entre otros, ha devuelto la solicitud para que sean ajustados por el responsable del proceso.
Si bien se ha cumplido con la acción propuesta para mitigar el riesgo; por ser una función propia de la Subdirección de Contratos, se sugiere se evalúe la necesidad de mantener el riesgo para la vigencia 2019.
</t>
    </r>
  </si>
  <si>
    <r>
      <t>Seguimiento Diciembre 2018:</t>
    </r>
    <r>
      <rPr>
        <sz val="9"/>
        <color theme="1"/>
        <rFont val="Calibri"/>
        <family val="2"/>
        <scheme val="minor"/>
      </rPr>
      <t xml:space="preserve"> La Subdirección de Servicios Generales elaboro un Plan de Trabajo con el fin de hacer el seguimiento bimensual a la ejecución de los proyectos de inversión Nº 1195-meta 2 y 1196 - metas 1 y 2   </t>
    </r>
  </si>
  <si>
    <r>
      <t xml:space="preserve">Verificación Diciembre de 2018:  </t>
    </r>
    <r>
      <rPr>
        <sz val="9"/>
        <rFont val="Calibri"/>
        <family val="2"/>
        <scheme val="minor"/>
      </rPr>
      <t xml:space="preserve">De acuerdo con el seguimiento realizado por la OCI y determinandose la baja ejecucion tanto fisica y presupuestal de los proyectos de inversion sé materializa el riesgo.
</t>
    </r>
    <r>
      <rPr>
        <b/>
        <sz val="9"/>
        <rFont val="Calibri"/>
        <family val="2"/>
        <scheme val="minor"/>
      </rPr>
      <t xml:space="preserve">
</t>
    </r>
    <r>
      <rPr>
        <sz val="9"/>
        <rFont val="Calibri"/>
        <family val="2"/>
        <scheme val="minor"/>
      </rPr>
      <t xml:space="preserve">Para el proyecto de inversión 1196 meta 1, Fortalecimiento al Mejoramiento de la Infraestructura Física de la Contraloría de Bogotá D.C., mediante Resolución Nº  2709   del 20 de noviembre de 2018 adjudico el proceso de Licitación Pública CB-LP-005-2018,  cuyo objeto es el "Mantenimiento correctivo, reparaciones locativas para las sedes de la Contraloría de Bogotá D.C., y de las que fuere legalmente responsable", a  la firma Grupo Titanium S.A.S., Igualmente se observó que mediante la Resolución Nº 2930 del 10 de diciembre de 2018, se declaró desierto el   Concurso de Méritos Nº CB-M-002-2018, cuyo objeto es "Contratar la Interventoría Administrativa, Técnica, Financiera, Jurídica y Ambiental del mantenimiento correctivo, reparaciones locativas y adecuaciones para las sedes de la Contraloría de Bogotá D.C",  evidenciandose que los recursos quedaron comprometidos sin tener ejecucion fisica ni presupuestal.
para el proyecto de inversión 1195  Meta 2: Implementar los programas ambientales establecidos en el Plan Institucional de Gestión Ambiental, se programaron 10 actividades de las cuales se retiró una necesidad, otra se aprobó en Junta de Compras Nº 18 de noviembre 20 de 2018, el traslado presupuestal de la meta 2 a la meta 5 del proyecto de inversión 1195; así mismo  se aprobó la inclusión de esta actividad, para lo cual se llevó la contratación con Panamericana Libreria y Papelería S.A., a través de la orden de compra Nº 34007 de diciembre 5 de 2018.
Para las actividades que no se habían ejecutado en el último seguimiento se suscribieron contratos en el mes de diciembre del año en curso.
Por lo expuesto, se debe dar  aplicación a la actividad 26 de la Resolución 018 de 2018, una  vez se materializa un riesgo se lleva al plan de mejoramiento para formular las acciones correctivas. 
Igualmente por ser un riesgo estratégico debe continuar en el mapa de riesgos por lo tanto se sugiere formular acciones e indicadores que permitan controlar y monitorear el porcentaje de avance y su ejecución de los proyecto  de inversión.
</t>
    </r>
  </si>
  <si>
    <r>
      <t>Verificación a diciembre de 2018:</t>
    </r>
    <r>
      <rPr>
        <sz val="9"/>
        <rFont val="Calibri"/>
        <family val="2"/>
        <scheme val="minor"/>
      </rPr>
      <t xml:space="preserve"> Se verificó que durante el III cuatrimestre de 2018 la Dirección de TIC realizo 4 capacitaciones a funcionarios de la entidad en las fechas 17 y 24 de octubre, 02 y 09 de noviembre sobre los temas MESA DE SERVICIOS, SEGURIDAD DE LA INFORMACIÓN-INSTRUMENTOS DE GESTIÓN DE INFORMACION PÚBLICA, como se evidencia en las fichas de capacitación y formatos de asistencia de participantes.
De igual forma se evidencio la publicación a través del correo electrónico institucional, la socialización de temas de seguridad informática, política de seguridad de la información, posibles formas de vulnerar la información etc.
En cuanto a la implementación de Sistema de Seguridad de la Información para la Contraloría de Bogotá conforme al modelo del MINITIC la Dirección de TIC, con resolución 046 de 3 de diciembre de 2018 se actualizaron 7 procedimientos y con Resolución 036 de 14 de septiembre de 2018 se adoptó el modelo de Gestión de la Información Pública.
Se observó que el comité SIGEL con acta Nº 5 del 19 de diciembre de 2018 aprobó el nuevo plan de seguridad de la información.</t>
    </r>
    <r>
      <rPr>
        <b/>
        <sz val="9"/>
        <rFont val="Calibri"/>
        <family val="2"/>
        <scheme val="minor"/>
      </rPr>
      <t xml:space="preserve">
</t>
    </r>
  </si>
  <si>
    <r>
      <rPr>
        <b/>
        <sz val="9"/>
        <rFont val="Calibri"/>
        <family val="2"/>
        <scheme val="minor"/>
      </rPr>
      <t>SEGUIMIENTO A DICIEMBRE 2018.</t>
    </r>
    <r>
      <rPr>
        <sz val="9"/>
        <rFont val="Calibri"/>
        <family val="2"/>
        <scheme val="minor"/>
      </rPr>
      <t xml:space="preserve">
Plan de Capacitación y sensibilización en Seguridad de la Información
 En el tercer cuatrimestre del año  sobre el Plan de Capacitación y sensibilización en Seguridad de la Informació la Dirección de TIC realizó las siguientes actividades:
 Sensibilización en cultura de  TIC: Tres capacitaciones en Instrumentos de Gestión de Información pblica (  Octubre 24  -  Noviembre 02 y 09 ) 
De las cuatro capacitaciones planeadas se realizaron 5, luego el indicador muestra un avance del 125%.
Tips de seguridad: Se socializaron  cinco (5) tips de seguridad - (Politica de seguridad 26/09/2018
Actualizacion seguridad perimetral- 02/10/2018
Páginas - falsas - 15/11/2018
Politica 7.2 gestion de activos 29/11/2018
Politica 7.1  de la organizacion de la seguridad  26/11/2018)
De los nueve tips planeados se socializaron 12, luego el indicador muestra un avance de  133%.
Capacitación mesa de servicios: Se realizó el 17 de octubre de 2018.  El  indicadorpara esta acción es del 100%.
Capacitación avanzada: Ingenieros de la Direc fueron capacitados en ITIL, COBIT y  l anorma ISO 27001:2013. El indicador de esta acción es del 100%.
Promediando los valores de cada item de capacitación se tiene como valor del indicador para esta actividad 138.33%
Fase de Planificación del SGSI de la CB
De acuerdo al plan de trabajo definido para la revisión y ajuste  de la fase de planificación de SGSI, se adelantaron las siguientes actividades, que a la fecha evidencian un cumplimiento del 92 %
- Procedimientos: Se han aprobado 11 procedimientos :
• procedimiento para la planificación, ejecución, modificación y evaluación de la capacitación, inducción, reinducción y programa de formadores internos
• procedimiento para gestionar situaciones administrativas
• procedimiento para movimientos de servidores públicos en la Contraloría De Bogotá D.C.
• procedimiento para la provisión de empleos vacantes de la planta de personal de la Contraloría De Bogotá D.C.
• procedimiento para el retiro del servicio de los servidores públicos de la Contraloría De Bogotá, D.C.
• procedimiento para la entrega del puesto de trabajo
• Procedimiento de actualización de las herramientas de gestión de la información pública
• Procedimiento gestión de recursos y servicios tecnológicos instalación
• procedimiento registro y atención de requerimientos de soporte a los sistemas de información y equipos informáticos
• Procedimiento gestión de seguridad informática
• Procedimiento para la realización y control de copias de respaldo 
Se encuentran en revisión técnica  la Dirección de Planeación 7  procedimientos 
-  Identificación, clasificación y valoración de activos de información de todos los procesos de la entidad
-  Se solicitó la modificación del procedimiento para la elaboración del mapa de riesgos institucional de la CB armonizado  a la metodología DAFP (riesgos de seguridad de la información).
- Revisión de la planificación con respecto a la guía del MINTIC
- Revisión y socialización  de los avances SIGSI a la dirección de TIC
Plan de tratamientos de Riesgos de Seguridad de la información:
A la fecha se encuentra en un cumplimiento de 74%, se estima que con la culminación de actividades a finales de diciembre se logra un cumplimiento del 94%.
SEGUIMIENTO A AGOSTO 2018
Capacitación:
Plan de Capacitación en seguridad de la información:
 Se llevó a cabo la capacitación del 02 de mayo sobre el manejo de DATACONTRABOG con la participación de 25 funcionarios encargados de la administración de la información en cada dependencia.   Esta capacitación fue convocada con memorandos No. 3-2018-11155 y 3-2018-11381.
El 26 de junio se realizó capacitación en SIGESPRO dirigida a funcionarios de diferentes dependencias.
En comité directivo del 27 de junio se llevó a cabo una capacitación sobre seguridad de la información con la participación de 25 funcionarios del nivel directivo.
En el 24 de julio  se realizó una jornada de capacitación en en SIVICOF con la participación de 18 funcionarios de la entidad.
De las ocho capacitaciones programadas se han desarrollado cuatro, lo que indica un avance en la meta del 50%
Durante este período se publicaron dos (2) tips de seguridad  en el mes de julio ( días 05 y 24 de julio)  y tres (3) en el mes de agosto (días 15,16 y 21 de agosto).
Implementación del SGSI:
Se ajustaron los Procedimientos de SGSI sobre  Seguridad del Recurso Humano, Relaciones con los proveedores y   Activos de información y el procedimiento de Segurida física y del entorno.
Adicionalmente   se sSolicitó a Dirección de Planeación  la incorporación del Subsistema de Seguridad de la Información al Sistema de Gestión Integrado  y se avanzó en el dieño sensibilización de seguridad de la información de través de e-card y fondos de pantalla. 
Se nombró el oficial de seguridad de la información.
Plan de tratamiento de riesgos: 
El plan de tratamiento de riesgos cuenta con 46 actividades de las cuales se han venido implementando de acuerdo con la disponibilidad de recursos. Al corte de este seguimiento se tienen 46 acciones programadas y 20 ejecutadas.
Se han impartido capacitaciones en temas de seguridad dela información presenciales y sensibilización a través de ECARD.
SEGUIMIENTO A ABRIL 2018.
- En reunión de seguimiento al PAAC 2018, la Dirección de TIC presentó el Plan de Capacitación en el uso de TIC.  
Se programó la primera capacitación para el 02 de mayo de 2018, sobre el uso de la Carpeta Compartida DATACONTRABOG para salvaguarda de la información de las dependencias.
Así mismo se han publicado tres tips de seguridad como manejo de contraseñas, DATACONTRABOG y migración del protocolo IPV6
- El desarrollo de la fase de implementación del SGSI, tiene definidas 9 actividades  de las cuales se ha realizado la siguiente:
En comité SIGEL desarrollado el 13 de abril de 2018 se presentó y aprobó el documento de “Planificación y control operacional de SGSI”, donde se plantean las actividades, recursos, tiempos, indicadores, que se deben tener en cuenta para la implementación del SGSI.
El indicador para esta actividad es del 11.11%
</t>
    </r>
  </si>
  <si>
    <r>
      <t xml:space="preserve">SEGUIMIENTO DICIEMBRE 2018.
</t>
    </r>
    <r>
      <rPr>
        <sz val="9"/>
        <rFont val="Calibri"/>
        <family val="2"/>
        <scheme val="minor"/>
      </rPr>
      <t xml:space="preserve">-  A la fecha el PAA de la Dirección de TIC consta de  46 puntos de inversión (11 para la meta 1 y 35 para la meta 2), de los cuales ya se han suscrito 43 contratos, 2  se encuentran en trámite en la Dirección Administrativa y Financiera y 1 se encuentra en términos para radicar la solicitud de contratación. Se concluye que a la fecha se han radicado oportunamente 45 necesidades de contratación de las 45 programadas, que corresponde a un porcentaje de cumplimiento del 100%. 
- El proyecto de inversión 1194 "Fortalecimiento de la Infraestructura de Tecnologías de la Información y las Comunicaciones de la Contraloría de Bogotá D.C.", a la fecha tiene un presupuesto asignado de $ 3.311.000.000, de los cuales se ha ejecutado $2.349.682.551, equivalente al 71%. Es de mencionar que se encuentran en trámite y pendiente de contratación 3 procesos, con los cuales se espera ejecutar una cifra muy cercana al 100% del presupuesto asignado.  
</t>
    </r>
  </si>
  <si>
    <r>
      <t xml:space="preserve">Verificación diciembre de 2018: </t>
    </r>
    <r>
      <rPr>
        <sz val="9"/>
        <rFont val="Calibri"/>
        <family val="2"/>
        <scheme val="minor"/>
      </rPr>
      <t>Acción 1: Se verifico que de acuerdo con el seguimiento al PAAC de 2018 en el formato correspondiente que diligencia la Dirección de TIC se evidenció que para el último cuatrimestre de 2018 de los 12 puntos de inversión proyectados, se han ejecutado 11; observándose que los documentos para adelantar la contratación fueron tramitados oportunamente por esta Dirección; solo uno se encuentra en términos pendientes para radicar la solicitud de contratación.
Acción 2 : De acuerdo al cuadro manejado por la Dirección de Tic se evidencia que el punto de inversión pendiente por ejecutar es “Adquirir licencias de Microsoft®WindowsServerDCCore License/SoftwareAssurancePack Government OLP, para los servidores actuales y nuevos del Data Center de la Contraloria de Bogotá D.C.” el cual tiene recursos programados por valor de  $199.272.084.00
Este riesgo continua abierto hasta el cumplimiento de lo cronograma.</t>
    </r>
  </si>
  <si>
    <r>
      <rPr>
        <b/>
        <sz val="9"/>
        <rFont val="Calibri"/>
        <family val="2"/>
        <scheme val="minor"/>
      </rPr>
      <t>SEGUIMIENTO A DICIEMBRE 2018</t>
    </r>
    <r>
      <rPr>
        <sz val="9"/>
        <rFont val="Calibri"/>
        <family val="2"/>
        <scheme val="minor"/>
      </rPr>
      <t xml:space="preserve">
Seguridad lógica:  Se han realizado los  seguimientos trimestrales. A  14 de diciembre se tienen tres informes trimestrales lo que corresponde al 75% de la meta. 
Indicador: 3 /4 * 100: 75%
Aplicación del procedimiento de gestión de seguridad informática:
Los equipos de seguridad perimetral FIREWALL, ANTIVIRUS Y WSUS, se han venido monitoreando . No se han presentado eventos que afecten la seguridad lógica de los sistemas de información.  Lo anterior se evidencia en los informes que se presentan y que reposan en el archivo digital de la Dirección de TIC.
El indicador para esta actividad es del 100%.
Fase de Planeación del SGSI de la CB
De acuerdo al plan de trabajo definido para la revisión y ajuste  de la fase de planificación de SGSI, se adelantaron las siguientes actividades, que a la fecha evidencian un cumplimiento del 92 %
- Procedimientos: Se han aprobado 11 procedimientos :
• procedimiento para la planificación, ejecución, modificación y evaluación de la capacitación, inducción, reinducción y programa de formadores internos
• procedimiento para gestionar situaciones administrativas
• procedimiento para movimientos de servidores públicos en la Contraloría De Bogotá D.C.
• procedimiento para la provisión de empleos vacantes de la planta de personal de la Contraloría De Bogotá D.C.
• procedimiento para el retiro del servicio de los servidores públicos de la Contraloría De Bogotá, D.C.
• procedimiento para la entrega del puesto de trabajo
• Procedimiento de actualización de las herramientas de gestión de la información pública
• Procedimiento gestión de recursos y servicios tecnológicos instalación
• procedimiento registro y atención de requerimientos de soporte a los sistemas de información y equipos informáticos
• Procedimiento gestión de seguridad informática
• Procedimiento para la realización y control de copias de respaldo 
Se encuentran en revisión técnica  la Dirección de Planeación 7  procedimientos 
-  Identificación, clasificación y valoración de activos de información de todos los procesos de la entidad
-  Se solicitó la modificación del procedimiento para la elaboración del mapa de riesgos institucional de la CB armonizado  a la metodología DAFP (riesgos de seguridad de la información).
- Revisión de la planificación con respecto a la guía del MINTIC
- Revisión y socialización  de los avances SIGSI a la dirección de TIC</t>
    </r>
  </si>
  <si>
    <r>
      <rPr>
        <b/>
        <sz val="9"/>
        <rFont val="Calibri"/>
        <family val="2"/>
        <scheme val="minor"/>
      </rPr>
      <t xml:space="preserve">Verificación Diciembre de 2018: </t>
    </r>
    <r>
      <rPr>
        <sz val="9"/>
        <rFont val="Calibri"/>
        <family val="2"/>
        <scheme val="minor"/>
      </rPr>
      <t xml:space="preserve">la fecha de corte de seguimiento de la OCI fue 14 de diciembre de 2018 por tal motivo, se encuentra pendiente el informe del último trimestre del año de los aplicativos SIGESPRO, SIVICOF, PREFIS. Lo anterior en razón a que la fecha de corte del trimestre para los aplicativos en mención, es el 30 de diciembre de 2018. La Dirección informa que para los primeros días del mes de enero de 2019 se elaborara el informe.
Se evidenció la aplicación del procedimiento con la revisión de los informes de los equipos de seguridad perimetral (FIREWALL - ANTIVIRUS). así mismo se constató la elaboración del anexo 2 y 3 del procedimiento Gestión de Seguridad Informática.
En cuanto a la implementación de Sistema de Seguridad de la Información para la Contraloría de Bogotá conforme al modelo del MINITIC la Dirección de TIC, con resolución 046 de 3 de diciembre de 2018 se actualizaron 7 procedimientos y con Resolución 036 de 14 de septiembre de 2018 se adoptó el modelo de Gestión de la Información Pública.
De igual forma se evidenció que el comité SIGEL con acta Nº 5 del 19 de diciembre de 2018 aprobó el nuevo Plan de Seguridad de la Información Dimensión 7 MIPG.
A la fecha de verificación por parte de la OCI se observa, que no se alcanzó el logro del 100% de las actividades; por lo tanto continúa abierto.
</t>
    </r>
  </si>
  <si>
    <r>
      <rPr>
        <b/>
        <sz val="9"/>
        <rFont val="Calibri"/>
        <family val="2"/>
        <scheme val="minor"/>
      </rPr>
      <t>SEGUIMIENTO A DICIEMBRE DE 2018</t>
    </r>
    <r>
      <rPr>
        <sz val="9"/>
        <rFont val="Calibri"/>
        <family val="2"/>
        <scheme val="minor"/>
      </rPr>
      <t xml:space="preserve">
Se ha venido aplicando el procedimiento PGTI-05 Gestión de recursos tecnológicos. El indicador para esta actividad es del 100%
</t>
    </r>
  </si>
  <si>
    <r>
      <rPr>
        <b/>
        <sz val="9"/>
        <rFont val="Calibri"/>
        <family val="2"/>
        <scheme val="minor"/>
      </rPr>
      <t>Verificación Diciembre de 2018:</t>
    </r>
    <r>
      <rPr>
        <sz val="9"/>
        <rFont val="Calibri"/>
        <family val="2"/>
        <scheme val="minor"/>
      </rPr>
      <t xml:space="preserve"> Se verificó que la Dirección de Tecnologías de la Información ha implementado de forma adecuada el procedimiento PGTI-05 Gestión de Recursos Tecnológicos, evidenciado en la aplicación de los anexos y el desarrollo del aplicativo SICEINFO el cual permite tener control por parte de la oficina de TIC la ubicación y el estado de los equipos tecnológicos.</t>
    </r>
  </si>
  <si>
    <r>
      <rPr>
        <b/>
        <sz val="9"/>
        <rFont val="Calibri"/>
        <family val="2"/>
        <scheme val="minor"/>
      </rPr>
      <t>Seguimiento diciembre 14 de 2018</t>
    </r>
    <r>
      <rPr>
        <sz val="9"/>
        <rFont val="Calibri"/>
        <family val="2"/>
        <scheme val="minor"/>
      </rPr>
      <t xml:space="preserve">
Fueron programadas nueve (9) inspeciones de medición al Sistema Contra Incendios, durante los meses de septiembre, octubre, noviembre y diciembre de 2018, y fueron realizas nueve (9) por  parte de del funcionario de la Subdirección de Servicios Generales  en el Archivo Central. Las mediciones se encuentran incorporadas en el formato de inspección semanal al sistema agua nebulizada Cotraloria de Bogota sede San Cayetano.
Seguimiento diciembre 14 de 2018
De acuerdo al seguimiento realizado por la Oficina de Control Interno en el seguimiento efectuado en el mes de septiembre de 2018; para la vigencia 2019 se definio una nueva accion para este riesgo.con el proposito de realizar un Plan deTtrabajo con la Subdirección Bienestas Social  para que se incorporen estos aspectos  relacionados con los sistemas de control y protección de los archivos en el Plan de Emergencias.
 </t>
    </r>
  </si>
  <si>
    <r>
      <rPr>
        <b/>
        <sz val="9"/>
        <rFont val="Calibri"/>
        <family val="2"/>
        <scheme val="minor"/>
      </rPr>
      <t>Verificación a diciembre de 2018:</t>
    </r>
    <r>
      <rPr>
        <sz val="9"/>
        <rFont val="Calibri"/>
        <family val="2"/>
        <scheme val="minor"/>
      </rPr>
      <t xml:space="preserve">
Fue evidenciada la realización de nuevas Inspecciones al Sistema de Control de Incendios del área del Archivo Central, actividades ejecutadas en fechas del 17/10/2018, 31/10/2018, 23/11/2018 y 30/11/2018 de acuerdo con la información que aparece registrada en el "Formato de Inspección Semanal Sistema Agua Nebulizada Contraloría de Bogotá  Sede San Cayetano".
Por su lado en que compete a Inspección de Control de Vectores se verificó que en desarrollo del Contrato No. 690113 de 2018 con la empresa Expertos Ingenieros S.A.S, cuyo objeto correspondió a “Contratar los servicios de lavado y desinfección de tanques de almacenamiento de agua potable así como la fumigación, desinfección, desinsectación, desratización, control de palomas y saneamiento ambiental de todas las sedes de la Contraloría de Bogotá D.C.”, se adelantó la jornada respectiva el 31/12/2018 en la sede San Cayetano, donde se incluyeron las áreas del Archivo Central de la Entidad.      
Así mismo en lo que corresponde a Inspección de Condiciones Ambientales no se evidenciaron registros al respecto del desarrollo de esta actividad a las áreas del Archivo Central.
De otra parte se constató Memorando Radicado No. 3-2018-23832 del 03/09/2018, mediante el cual la Subdirección de Bienestar Social da respuesta a la solicitud realizada por la Subdirección de Servicios Generales con relación a la “…incorporación de los aspectos relacionados con los sistemas de control y protección de los archivos de gestión de la entidad, en el Plan de Emergencias, como medida de intervención para el control y mitigación del riesgo…”. 
Indicando al respecto entre otros aspectos que “…una vez verificada la información, se constata que no se encuentra incorporada de manera directa en dicho plan, pero si se contemplan las medidas para el control de los riesgos como inundaciones, incendios y explosiones, que pueden afectar los archivos de gestión…”.
Además de aclarar que, “…no es de carácter obligatorio la inclusión de estos aspectos, en función del objetivo principal del plan de emergencias, que está dirigido a salvaguardar la integridad y la vida de las personas, y en consecuencia no son responsabilidad de la Subdirección de Bienestar Social los aspectos relacionados con los sistemas de control y protección de los archivos de gestión de la entidad…”
Por tanto, a pesar de que el Proceso de Gestión Documental durante la vigencia 2018, adelantó actividades relacionadas con Inspecciones al Sistema de Control de Incendios y Control de Vectores a las áreas de Archivo Central, no fueron observados registros correspondientes a Inspecciones a las Condiciones Ambientales de dichas áreas, tal como fueron previstas en la acción 1., para controlar y mitigar el riesgo.
Por su parte, en lo que respecta a la acción 2., si bien se verificó su cumplimiento  durante la vigencia 2018 de acuerdo con lo que fue definido para el riesgo identificado, es necesario que con miras a fortalecer los controles que conducirán a mantener mitigado dicho riesgo, el Proceso de Gestión Documenta defina acciones dirigidas a abordar precisamente los aspectos relacionados con los sistemas de control y protección de los archivos de gestión de la entidad, teniendo en cuenta la respuesta que fue recibida de la Subdirección de Bienestar Social.    
Finalmente de acuerdo con lo evidenciado anteriormente, el riesgo continúa abierto, teniendo en cuenta que una de las acciones para mitigarlo y controlarlo durante la vigencia 2018 se llevó a cabo de manera parcial y con relación a la otra acción aunque fue ejecutada, es necesario además que sobre el riesgo se definan acciones de mitigación y control para el sistemas de control y protección de los archivos de gestión de la entidad.    
</t>
    </r>
  </si>
  <si>
    <r>
      <rPr>
        <b/>
        <sz val="9"/>
        <rFont val="Calibri"/>
        <family val="2"/>
        <scheme val="minor"/>
      </rPr>
      <t>Seguimiento diciembre 14 de 2018</t>
    </r>
    <r>
      <rPr>
        <sz val="9"/>
        <rFont val="Calibri"/>
        <family val="2"/>
        <scheme val="minor"/>
      </rPr>
      <t xml:space="preserve">
Durante el cuarto trimestre se capacitaron a las dependecias materia de gestión documental. Septiembre 25 de 2018, Octubre 24 de 2018, niviembre 2 y 9 de 2018. de igualforma se atendio la solicitud realizada por la Oficina de Asuntos Disciplinarios y realizada en  Noviembre 28 de 2018
En lo que respecta a los administradores de archvo la mayoria de capacitaciones se han realizado de manera individual  en el Archivo Central a partir de mayo 2 de 2018 hasta el 30 denoviembre de 2018, cuando se estan realizando las entregas de las transferencias documentales primarias. de igua forma cuando se realizan visitas a las dependencias.</t>
    </r>
  </si>
  <si>
    <r>
      <rPr>
        <b/>
        <sz val="9"/>
        <rFont val="Calibri"/>
        <family val="2"/>
        <scheme val="minor"/>
      </rPr>
      <t>Verificación a diciembre de 2018:</t>
    </r>
    <r>
      <rPr>
        <sz val="9"/>
        <rFont val="Calibri"/>
        <family val="2"/>
        <scheme val="minor"/>
      </rPr>
      <t xml:space="preserve">
Aunque el Proceso de Gestión Documental en el monitoreo al 14/12/2018, indica que realizó nuevas capacitaciones a las dependencias en materia de gestión documental durante los meses de septiembre, octubre y noviembre de 2018, los registros correspondientes a la realización de tales actividades no fueron presentados a la Oficina de Control Interno. Por tanto, para la presente evaluación de esta acción se toman los registros que fueron evidenciados en el informe de verificación al 31/08/2018. 
De igual forma se evidenció que en las nuevas Transferencias Documentales de las dependencias al Archivo Central realizadas entre el 07/09/2018 y el 30/11/2018, se continuaron adelantaron capacitaciones en la "Organización Documentación Transferencias" a los administradores de archivos de 25 dependencias, tal como consta en el documento "Control Transferencias Primarias - Subdirección de Servicios Generales - Grupo de Gestión Documental".</t>
    </r>
  </si>
  <si>
    <r>
      <rPr>
        <b/>
        <sz val="9"/>
        <rFont val="Calibri"/>
        <family val="2"/>
        <scheme val="minor"/>
      </rPr>
      <t>Seguimiento a diciembre de 2018:</t>
    </r>
    <r>
      <rPr>
        <sz val="9"/>
        <rFont val="Calibri"/>
        <family val="2"/>
        <scheme val="minor"/>
      </rPr>
      <t xml:space="preserve">
En octubre ingreso un nuevo funcionario a la OCI, y mediante Rad. 3-2018-30093  del 01-11-2018 se remitió a la Dirección de Talento Humano el  acuerdo de Compromiso del cumplimiento y aplicación del Código de Ética y el Estatuto de Auditoría Interna para que sea ingresado a la hoja de vida.
</t>
    </r>
  </si>
  <si>
    <r>
      <rPr>
        <b/>
        <sz val="9"/>
        <rFont val="Calibri"/>
        <family val="2"/>
        <scheme val="minor"/>
      </rPr>
      <t>Seguimiento y Verificación a diciembre de 2018</t>
    </r>
    <r>
      <rPr>
        <sz val="9"/>
        <rFont val="Calibri"/>
        <family val="2"/>
        <scheme val="minor"/>
      </rPr>
      <t>:
Fue evidenciada la comunicaciòn oficial interna Rad. 3-2018-30093  del 01-11-2018 ; con la cual se remitió a la Dirección de Talento Humano el  acuerdo de compromiso del cumplimiento y aplicación del Código de Ética y el Estatuto de Auditoría Interna  del Nuevo jefe de la OCI , quien ingreso al proceso en  octubre del presente año.
Dado que se ha dado cumplimiento a las acciones propuestas para controlar el riesgo este se considera mitigado</t>
    </r>
  </si>
  <si>
    <r>
      <rPr>
        <b/>
        <sz val="9"/>
        <rFont val="Calibri"/>
        <family val="2"/>
        <scheme val="minor"/>
      </rPr>
      <t>Seguimiento a diciembre de 2018:</t>
    </r>
    <r>
      <rPr>
        <sz val="9"/>
        <rFont val="Calibri"/>
        <family val="2"/>
        <scheme val="minor"/>
      </rPr>
      <t xml:space="preserve">
En este cuatrimestre la Oficina de Control Interno realizó el 05-12-2018 las siguientes autocapacitaciones: 
Capacitaciòn Secop II
Capacitacion Modelo Inegrado de Planeacion y Gestión MIPG </t>
    </r>
  </si>
  <si>
    <r>
      <rPr>
        <b/>
        <sz val="9"/>
        <rFont val="Calibri"/>
        <family val="2"/>
        <scheme val="minor"/>
      </rPr>
      <t>Seguimiento y Verificación a diciembre de 2018:</t>
    </r>
    <r>
      <rPr>
        <sz val="9"/>
        <rFont val="Calibri"/>
        <family val="2"/>
        <scheme val="minor"/>
      </rPr>
      <t xml:space="preserve">
De conformidad con el seguimiento reportado por el proceso se verificó: 
Listados de asistencia y Acta de reunión de trabajo No 15, del 05/12/2018, en la que se evidencia las las actividades de capacitación:
 • Capacitación Secop II, realizada por una funcionaria de la Dirección de Contratación y dirigida al grupo de la OCI
• Capacitación Modelo Integrado de Planeación y Gestión MIPG, efectuada por Claire Carvajal contratista de la OCI.
El riesgo se considera mitigado. 
</t>
    </r>
  </si>
  <si>
    <r>
      <rPr>
        <b/>
        <sz val="9"/>
        <rFont val="Calibri"/>
        <family val="2"/>
        <scheme val="minor"/>
      </rPr>
      <t xml:space="preserve"> Verificación a diciembre de 2018:</t>
    </r>
    <r>
      <rPr>
        <sz val="9"/>
        <rFont val="Calibri"/>
        <family val="2"/>
        <scheme val="minor"/>
      </rPr>
      <t xml:space="preserve">
Se verificaron las Actas de Reunión de Trabajo que dan cuenta del seguimiento a las actividades establecidas  en el programa Anual de Auditorías Independientes- PAAI, realizado por la Oficina de Control:
 •No.9 de 14/09/2018, se realizó el seguimiento y asignacion de responsabilidades conforme a  las actividades establecidas en el PAAI
 • No.  10 de 01/10/2018; se realizó ajuste a las actividades y fechas de ejecución establecidas en el PAAI 
• No. 12 de 31/12/2018, se efectuó evaluación y seguimiento al cumplimiento de las actividades establecidas en el PAAI
• No. 14 de 21/11/2018, se efectuó evaluación y seguimiento al cumplimiento de las actividades establecidas en el PAAI.
El riesgo se considera controlado. 
</t>
    </r>
  </si>
  <si>
    <r>
      <rPr>
        <b/>
        <sz val="9"/>
        <rFont val="Calibri"/>
        <family val="2"/>
        <scheme val="minor"/>
      </rPr>
      <t>Seguimiento a diciembre de 2018</t>
    </r>
    <r>
      <rPr>
        <sz val="9"/>
        <rFont val="Calibri"/>
        <family val="2"/>
        <scheme val="minor"/>
      </rPr>
      <t>:
La Oficina de Control Interno ha realizado estricto seguimiento a las actividades establecidas  en el programa Anual de Auditorías independientes- PAAI, actividad que se encuentra descrita en las siguientes  Actas de Reunión de Trabajo
No. 9 de 14/09/2018, No. 10 de 01/10/2018,  No. 12 de 31/10/2018 y Nº 14 de 21/11/2018 ;  lo anterior ha garantizado el cumplimiento de las actividades conforme a lo programado.</t>
    </r>
  </si>
  <si>
    <t>Entidad: CONTRALORÍA DE BOGOTÁ D.C</t>
  </si>
  <si>
    <t>MA</t>
  </si>
  <si>
    <t>2 * 100 / 2 =100%</t>
  </si>
  <si>
    <t>10/10=100%</t>
  </si>
  <si>
    <t>DIRECCIONAMIENTO ESTRATÉGICO</t>
  </si>
  <si>
    <t>ESTUDIOS DE ECONOMÍA Y POLITÍCA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</si>
</sst>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0"/>
      <name val="Arial"/>
      <family val="2"/>
    </font>
    <font>
      <b/>
      <sz val="16"/>
      <name val="Arial"/>
      <family val="2"/>
    </font>
    <font>
      <b/>
      <u/>
      <sz val="16"/>
      <name val="Arial"/>
      <family val="2"/>
    </font>
    <font>
      <sz val="12"/>
      <name val="Arial"/>
      <family val="2"/>
    </font>
    <font>
      <b/>
      <sz val="10"/>
      <name val="Arial"/>
      <family val="2"/>
    </font>
    <font>
      <b/>
      <sz val="11"/>
      <name val="Arial"/>
      <family val="2"/>
    </font>
    <font>
      <sz val="9"/>
      <name val="Arial"/>
      <family val="2"/>
    </font>
    <font>
      <sz val="9"/>
      <color rgb="FF2E74B5"/>
      <name val="Arial"/>
      <family val="2"/>
    </font>
    <font>
      <sz val="11"/>
      <name val="Calibri"/>
      <family val="2"/>
      <scheme val="minor"/>
    </font>
    <font>
      <b/>
      <sz val="11"/>
      <name val="Calibri"/>
      <family val="2"/>
      <scheme val="minor"/>
    </font>
    <font>
      <sz val="10"/>
      <name val="Calibri"/>
      <family val="2"/>
      <scheme val="minor"/>
    </font>
    <font>
      <b/>
      <sz val="8"/>
      <color theme="1"/>
      <name val="Calibri"/>
      <family val="2"/>
      <scheme val="minor"/>
    </font>
    <font>
      <b/>
      <sz val="9"/>
      <color theme="1"/>
      <name val="Calibri"/>
      <family val="2"/>
      <scheme val="minor"/>
    </font>
    <font>
      <b/>
      <sz val="9"/>
      <name val="Calibri"/>
      <family val="2"/>
      <scheme val="minor"/>
    </font>
    <font>
      <b/>
      <sz val="8"/>
      <name val="Calibri"/>
      <family val="2"/>
      <scheme val="minor"/>
    </font>
    <font>
      <sz val="8"/>
      <name val="Calibri"/>
      <family val="2"/>
      <scheme val="minor"/>
    </font>
    <font>
      <sz val="9"/>
      <name val="Calibri"/>
      <family val="2"/>
      <scheme val="minor"/>
    </font>
    <font>
      <sz val="8"/>
      <color rgb="FFFF0000"/>
      <name val="Calibri"/>
      <family val="2"/>
      <scheme val="minor"/>
    </font>
    <font>
      <b/>
      <sz val="9"/>
      <color theme="4"/>
      <name val="Calibri"/>
      <family val="2"/>
      <scheme val="minor"/>
    </font>
    <font>
      <sz val="9"/>
      <color theme="1"/>
      <name val="Calibri"/>
      <family val="2"/>
      <scheme val="minor"/>
    </font>
    <font>
      <sz val="9"/>
      <color theme="4"/>
      <name val="Calibri"/>
      <family val="2"/>
      <scheme val="minor"/>
    </font>
    <font>
      <b/>
      <sz val="9"/>
      <color rgb="FFFF0000"/>
      <name val="Calibri"/>
      <family val="2"/>
      <scheme val="minor"/>
    </font>
    <font>
      <b/>
      <sz val="10"/>
      <name val="Calibri"/>
      <family val="2"/>
      <scheme val="minor"/>
    </font>
    <font>
      <b/>
      <sz val="10"/>
      <color rgb="FF000000"/>
      <name val="Calibri"/>
      <family val="2"/>
      <scheme val="minor"/>
    </font>
    <font>
      <i/>
      <sz val="9"/>
      <name val="Calibri"/>
      <family val="2"/>
      <scheme val="minor"/>
    </font>
    <font>
      <sz val="8"/>
      <color theme="1"/>
      <name val="Calibri"/>
      <family val="2"/>
      <scheme val="minor"/>
    </font>
    <font>
      <sz val="9"/>
      <color rgb="FFFF0000"/>
      <name val="Calibri"/>
      <family val="2"/>
      <scheme val="minor"/>
    </font>
    <font>
      <sz val="10"/>
      <color rgb="FF00000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2" fillId="0" borderId="0"/>
  </cellStyleXfs>
  <cellXfs count="148">
    <xf numFmtId="0" fontId="0" fillId="0" borderId="0" xfId="0"/>
    <xf numFmtId="0" fontId="2" fillId="0" borderId="0" xfId="2" applyFont="1"/>
    <xf numFmtId="9" fontId="2" fillId="0" borderId="0" xfId="1" applyFont="1" applyAlignment="1">
      <alignment horizontal="center" vertical="center"/>
    </xf>
    <xf numFmtId="0" fontId="7" fillId="2" borderId="8" xfId="2" applyFont="1" applyFill="1" applyBorder="1" applyAlignment="1">
      <alignment horizontal="center" vertical="center" textRotation="89" wrapText="1"/>
    </xf>
    <xf numFmtId="0" fontId="7" fillId="2" borderId="1" xfId="2" applyFont="1" applyFill="1" applyBorder="1" applyAlignment="1">
      <alignment horizontal="center" vertical="center" textRotation="90" wrapText="1"/>
    </xf>
    <xf numFmtId="0" fontId="7" fillId="5" borderId="9"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0" borderId="0" xfId="0" applyFont="1" applyBorder="1" applyProtection="1">
      <protection locked="0"/>
    </xf>
    <xf numFmtId="0" fontId="8" fillId="0" borderId="0" xfId="2" applyFont="1" applyBorder="1" applyAlignment="1">
      <alignment horizontal="center" vertical="center" wrapText="1"/>
    </xf>
    <xf numFmtId="0" fontId="9" fillId="0" borderId="0" xfId="2" applyFont="1" applyBorder="1" applyAlignment="1" applyProtection="1">
      <alignment horizontal="justify" vertical="top" wrapText="1"/>
      <protection locked="0"/>
    </xf>
    <xf numFmtId="9" fontId="9" fillId="0" borderId="0" xfId="1" applyFont="1" applyBorder="1" applyAlignment="1" applyProtection="1">
      <alignment horizontal="center" vertical="center" wrapText="1"/>
      <protection locked="0"/>
    </xf>
    <xf numFmtId="0" fontId="8" fillId="0" borderId="0" xfId="0" applyFont="1" applyBorder="1" applyAlignment="1" applyProtection="1">
      <alignment wrapText="1"/>
      <protection locked="0"/>
    </xf>
    <xf numFmtId="0" fontId="8" fillId="0" borderId="0" xfId="0" applyFont="1" applyBorder="1" applyAlignment="1" applyProtection="1">
      <alignment horizontal="center" vertical="center"/>
      <protection locked="0"/>
    </xf>
    <xf numFmtId="14" fontId="10" fillId="0" borderId="0" xfId="2" applyNumberFormat="1" applyFont="1" applyBorder="1" applyAlignment="1">
      <alignment horizontal="center" vertical="center" wrapText="1"/>
    </xf>
    <xf numFmtId="0" fontId="10" fillId="0" borderId="0" xfId="2" applyFont="1" applyBorder="1" applyAlignment="1">
      <alignment vertical="center" wrapText="1"/>
    </xf>
    <xf numFmtId="0" fontId="11" fillId="0" borderId="0" xfId="2" applyFont="1" applyBorder="1" applyAlignment="1">
      <alignment horizontal="center" vertical="center" wrapText="1"/>
    </xf>
    <xf numFmtId="0" fontId="10" fillId="0" borderId="0" xfId="2" applyFont="1" applyBorder="1" applyAlignment="1">
      <alignment horizontal="justify" vertical="center" wrapText="1"/>
    </xf>
    <xf numFmtId="0" fontId="2" fillId="0" borderId="0" xfId="2"/>
    <xf numFmtId="0" fontId="8" fillId="0" borderId="0" xfId="2" applyFont="1" applyBorder="1" applyAlignment="1">
      <alignment horizontal="justify" vertical="center" wrapText="1"/>
    </xf>
    <xf numFmtId="0" fontId="8" fillId="0" borderId="0" xfId="2" applyFont="1" applyBorder="1" applyAlignment="1">
      <alignment vertical="center" wrapText="1"/>
    </xf>
    <xf numFmtId="0" fontId="9" fillId="0" borderId="0" xfId="2" applyFont="1" applyBorder="1" applyAlignment="1" applyProtection="1">
      <alignment vertical="center" wrapText="1"/>
      <protection locked="0"/>
    </xf>
    <xf numFmtId="0" fontId="12" fillId="9" borderId="1" xfId="2" applyFont="1" applyFill="1" applyBorder="1" applyAlignment="1" applyProtection="1">
      <alignment horizontal="center" vertical="top" wrapText="1"/>
      <protection locked="0"/>
    </xf>
    <xf numFmtId="10" fontId="12" fillId="9" borderId="1" xfId="2" applyNumberFormat="1" applyFont="1" applyFill="1" applyBorder="1" applyAlignment="1" applyProtection="1">
      <alignment horizontal="center" vertical="top" wrapText="1"/>
      <protection locked="0"/>
    </xf>
    <xf numFmtId="0" fontId="15" fillId="0" borderId="1" xfId="0" applyFont="1" applyBorder="1" applyAlignment="1" applyProtection="1">
      <alignment vertical="top" wrapText="1"/>
      <protection locked="0"/>
    </xf>
    <xf numFmtId="0" fontId="17" fillId="0" borderId="1" xfId="2" applyFont="1" applyBorder="1" applyAlignment="1" applyProtection="1">
      <alignment horizontal="justify" vertical="top" wrapText="1"/>
      <protection locked="0"/>
    </xf>
    <xf numFmtId="0" fontId="18" fillId="0" borderId="1" xfId="2" applyFont="1" applyBorder="1" applyAlignment="1" applyProtection="1">
      <alignment horizontal="justify" vertical="top" wrapText="1"/>
      <protection locked="0"/>
    </xf>
    <xf numFmtId="0" fontId="15" fillId="0" borderId="1" xfId="2" applyFont="1" applyBorder="1" applyAlignment="1" applyProtection="1">
      <alignment horizontal="justify" vertical="top" wrapText="1"/>
      <protection locked="0"/>
    </xf>
    <xf numFmtId="0" fontId="18" fillId="0" borderId="1" xfId="0" applyFont="1" applyBorder="1" applyAlignment="1" applyProtection="1">
      <alignment horizontal="center" vertical="center"/>
      <protection locked="0"/>
    </xf>
    <xf numFmtId="0" fontId="18" fillId="9" borderId="1" xfId="2" applyFont="1" applyFill="1" applyBorder="1" applyAlignment="1">
      <alignment vertical="center" wrapText="1"/>
    </xf>
    <xf numFmtId="0" fontId="18" fillId="9" borderId="1" xfId="2" applyFont="1" applyFill="1" applyBorder="1" applyAlignment="1">
      <alignment horizontal="justify" vertical="center" wrapText="1"/>
    </xf>
    <xf numFmtId="0" fontId="15" fillId="9" borderId="1" xfId="2" applyFont="1" applyFill="1" applyBorder="1" applyAlignment="1">
      <alignment horizontal="center" vertical="center" wrapText="1"/>
    </xf>
    <xf numFmtId="0" fontId="18" fillId="9" borderId="1" xfId="0" applyFont="1" applyFill="1" applyBorder="1" applyAlignment="1">
      <alignment horizontal="center" vertical="center" wrapText="1"/>
    </xf>
    <xf numFmtId="0" fontId="20" fillId="9" borderId="1" xfId="2" applyFont="1" applyFill="1" applyBorder="1" applyAlignment="1">
      <alignment horizontal="center" vertical="center" wrapText="1"/>
    </xf>
    <xf numFmtId="14" fontId="18" fillId="9" borderId="1" xfId="2" applyNumberFormat="1" applyFont="1" applyFill="1" applyBorder="1" applyAlignment="1">
      <alignment horizontal="center" vertical="center" wrapText="1"/>
    </xf>
    <xf numFmtId="0" fontId="18" fillId="9" borderId="1" xfId="2" applyFont="1" applyFill="1" applyBorder="1" applyAlignment="1">
      <alignment horizontal="left" vertical="center" wrapText="1"/>
    </xf>
    <xf numFmtId="0" fontId="18" fillId="9" borderId="1" xfId="2" applyFont="1" applyFill="1" applyBorder="1" applyAlignment="1" applyProtection="1">
      <alignment horizontal="justify" vertical="top" wrapText="1"/>
      <protection locked="0"/>
    </xf>
    <xf numFmtId="9" fontId="18" fillId="0" borderId="1" xfId="2" applyNumberFormat="1"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8" fillId="0" borderId="1" xfId="0" applyFont="1" applyBorder="1" applyProtection="1">
      <protection locked="0"/>
    </xf>
    <xf numFmtId="0" fontId="17" fillId="0" borderId="1" xfId="2" applyFont="1" applyBorder="1" applyAlignment="1">
      <alignment horizontal="justify" vertical="top" wrapText="1"/>
    </xf>
    <xf numFmtId="0" fontId="21" fillId="0" borderId="1" xfId="0" applyFont="1" applyBorder="1" applyAlignment="1">
      <alignment horizontal="justify" vertical="top" wrapText="1"/>
    </xf>
    <xf numFmtId="0" fontId="21" fillId="0" borderId="1" xfId="0" applyFont="1" applyBorder="1" applyAlignment="1">
      <alignment vertical="center"/>
    </xf>
    <xf numFmtId="0" fontId="18" fillId="10" borderId="1" xfId="0" applyFont="1" applyFill="1" applyBorder="1" applyAlignment="1">
      <alignment horizontal="center" vertical="center" wrapText="1"/>
    </xf>
    <xf numFmtId="0" fontId="18" fillId="0" borderId="1" xfId="0" applyFont="1" applyBorder="1" applyAlignment="1" applyProtection="1">
      <alignment horizontal="justify" vertical="center" wrapText="1"/>
      <protection locked="0"/>
    </xf>
    <xf numFmtId="10" fontId="18" fillId="0" borderId="1" xfId="1" applyNumberFormat="1" applyFont="1" applyBorder="1" applyAlignment="1" applyProtection="1">
      <alignment horizontal="center" vertical="center" wrapText="1"/>
      <protection locked="0"/>
    </xf>
    <xf numFmtId="14" fontId="18" fillId="0" borderId="1" xfId="2" applyNumberFormat="1" applyFont="1" applyBorder="1" applyAlignment="1">
      <alignment horizontal="center" vertical="center" wrapText="1"/>
    </xf>
    <xf numFmtId="0" fontId="18" fillId="0" borderId="1" xfId="2" applyFont="1" applyBorder="1" applyAlignment="1">
      <alignment horizontal="justify" vertical="center" wrapText="1"/>
    </xf>
    <xf numFmtId="0" fontId="18" fillId="0" borderId="1" xfId="2" applyFont="1" applyBorder="1" applyAlignment="1">
      <alignment vertical="center" wrapText="1"/>
    </xf>
    <xf numFmtId="9" fontId="18" fillId="0" borderId="1" xfId="1" applyFont="1" applyBorder="1" applyAlignment="1" applyProtection="1">
      <alignment horizontal="center" vertical="center" wrapText="1"/>
      <protection locked="0"/>
    </xf>
    <xf numFmtId="0" fontId="15" fillId="0" borderId="1" xfId="2" applyFont="1" applyBorder="1" applyAlignment="1">
      <alignment horizontal="justify" vertical="top" wrapText="1"/>
    </xf>
    <xf numFmtId="9" fontId="18" fillId="0" borderId="1" xfId="2" applyNumberFormat="1" applyFont="1" applyBorder="1" applyAlignment="1" applyProtection="1">
      <alignment horizontal="center" vertical="top" wrapText="1"/>
      <protection locked="0"/>
    </xf>
    <xf numFmtId="0" fontId="18" fillId="9" borderId="1" xfId="2" applyNumberFormat="1" applyFont="1" applyFill="1" applyBorder="1" applyAlignment="1">
      <alignment horizontal="left" vertical="top"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15" fillId="9" borderId="1" xfId="2" applyFont="1" applyFill="1" applyBorder="1" applyAlignment="1">
      <alignment horizontal="justify" vertical="top" wrapText="1"/>
    </xf>
    <xf numFmtId="0" fontId="18" fillId="0" borderId="1" xfId="0" applyFont="1" applyBorder="1" applyAlignment="1" applyProtection="1">
      <alignment horizontal="justify" vertical="top" wrapText="1"/>
      <protection locked="0"/>
    </xf>
    <xf numFmtId="0" fontId="18" fillId="0" borderId="1" xfId="2" applyFont="1" applyFill="1" applyBorder="1" applyAlignment="1">
      <alignment vertical="center" wrapText="1"/>
    </xf>
    <xf numFmtId="0" fontId="18" fillId="0" borderId="1" xfId="2" applyFont="1" applyFill="1" applyBorder="1" applyAlignment="1">
      <alignment horizontal="justify" vertical="center" wrapText="1"/>
    </xf>
    <xf numFmtId="0" fontId="18" fillId="0" borderId="1" xfId="2" applyFont="1" applyFill="1" applyBorder="1" applyAlignment="1">
      <alignment horizontal="justify" vertical="top" wrapText="1"/>
    </xf>
    <xf numFmtId="0" fontId="18" fillId="0" borderId="1" xfId="2"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14" fontId="18" fillId="0" borderId="1" xfId="2" applyNumberFormat="1" applyFont="1" applyFill="1" applyBorder="1" applyAlignment="1">
      <alignment horizontal="center" vertical="center" wrapText="1"/>
    </xf>
    <xf numFmtId="0" fontId="15" fillId="0" borderId="1" xfId="2" applyFont="1" applyFill="1" applyBorder="1" applyAlignment="1">
      <alignment horizontal="justify" vertical="top" wrapText="1"/>
    </xf>
    <xf numFmtId="0" fontId="18" fillId="0" borderId="1" xfId="2" applyFont="1" applyFill="1" applyBorder="1" applyAlignment="1">
      <alignment horizontal="center" vertical="center"/>
    </xf>
    <xf numFmtId="0" fontId="18" fillId="0" borderId="1" xfId="2" applyFont="1" applyFill="1" applyBorder="1"/>
    <xf numFmtId="0" fontId="18" fillId="0" borderId="1" xfId="2" applyFont="1" applyFill="1" applyBorder="1" applyAlignment="1">
      <alignment vertical="top" wrapText="1"/>
    </xf>
    <xf numFmtId="0" fontId="15" fillId="0" borderId="7" xfId="2" applyFont="1" applyFill="1" applyBorder="1" applyAlignment="1">
      <alignment horizontal="justify" vertical="top" wrapText="1"/>
    </xf>
    <xf numFmtId="0" fontId="18" fillId="0" borderId="1" xfId="0" applyFont="1" applyBorder="1" applyAlignment="1">
      <alignment vertical="center" wrapText="1"/>
    </xf>
    <xf numFmtId="0" fontId="18" fillId="0" borderId="1" xfId="0" applyFont="1" applyBorder="1" applyAlignment="1">
      <alignment vertical="center"/>
    </xf>
    <xf numFmtId="0" fontId="18" fillId="0" borderId="1" xfId="2" applyFont="1" applyBorder="1" applyAlignment="1">
      <alignment horizontal="center" vertical="center" wrapText="1"/>
    </xf>
    <xf numFmtId="0" fontId="18" fillId="11" borderId="1" xfId="0" applyFont="1" applyFill="1" applyBorder="1" applyAlignment="1">
      <alignment horizontal="center" vertical="center" wrapText="1"/>
    </xf>
    <xf numFmtId="0" fontId="22" fillId="0" borderId="1" xfId="2" applyFont="1" applyBorder="1" applyAlignment="1">
      <alignment horizontal="center" vertical="center" wrapText="1"/>
    </xf>
    <xf numFmtId="10" fontId="10" fillId="0" borderId="1" xfId="2" applyNumberFormat="1" applyFont="1" applyBorder="1" applyAlignment="1" applyProtection="1">
      <alignment horizontal="center" vertical="center" wrapText="1"/>
      <protection locked="0"/>
    </xf>
    <xf numFmtId="0" fontId="12" fillId="0" borderId="1" xfId="0" applyFont="1" applyBorder="1" applyAlignment="1" applyProtection="1">
      <alignment horizontal="justify" vertical="center" wrapText="1"/>
      <protection locked="0"/>
    </xf>
    <xf numFmtId="0" fontId="25" fillId="0" borderId="10" xfId="0" applyFont="1" applyFill="1" applyBorder="1" applyAlignment="1">
      <alignment horizontal="left" vertical="top" wrapText="1"/>
    </xf>
    <xf numFmtId="0" fontId="14" fillId="0" borderId="1" xfId="2" applyFont="1" applyBorder="1" applyAlignment="1">
      <alignment horizontal="justify" vertical="top" wrapText="1"/>
    </xf>
    <xf numFmtId="0" fontId="15" fillId="0" borderId="1" xfId="2" applyFont="1" applyFill="1" applyBorder="1" applyAlignment="1">
      <alignment horizontal="center" vertical="center" wrapText="1"/>
    </xf>
    <xf numFmtId="0" fontId="18" fillId="12"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1" fillId="0" borderId="1" xfId="2" applyFont="1" applyFill="1" applyBorder="1" applyAlignment="1">
      <alignment horizontal="justify" vertical="center" wrapText="1"/>
    </xf>
    <xf numFmtId="0" fontId="18" fillId="0" borderId="1" xfId="2" applyFont="1" applyFill="1" applyBorder="1" applyAlignment="1">
      <alignment horizontal="left" vertical="center" wrapText="1"/>
    </xf>
    <xf numFmtId="9" fontId="18" fillId="0" borderId="1" xfId="2"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8" fillId="13" borderId="1" xfId="0" applyFont="1" applyFill="1" applyBorder="1" applyAlignment="1">
      <alignment horizontal="center" vertical="center" wrapText="1"/>
    </xf>
    <xf numFmtId="0" fontId="21" fillId="0" borderId="1" xfId="0" applyFont="1" applyBorder="1" applyAlignment="1">
      <alignment vertical="top" wrapText="1"/>
    </xf>
    <xf numFmtId="0" fontId="18" fillId="14"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18" fillId="0" borderId="1" xfId="0" applyFont="1" applyBorder="1" applyAlignment="1" applyProtection="1">
      <alignment vertical="top" wrapText="1"/>
      <protection locked="0"/>
    </xf>
    <xf numFmtId="0" fontId="18" fillId="0" borderId="1" xfId="2" applyFont="1" applyBorder="1" applyAlignment="1">
      <alignment horizontal="justify" vertical="top" wrapText="1"/>
    </xf>
    <xf numFmtId="0" fontId="18" fillId="0" borderId="1" xfId="0" applyFont="1" applyBorder="1" applyAlignment="1" applyProtection="1">
      <alignment vertical="center" wrapText="1"/>
      <protection locked="0"/>
    </xf>
    <xf numFmtId="0" fontId="18" fillId="0" borderId="1" xfId="2" applyFont="1" applyBorder="1" applyAlignment="1">
      <alignment horizontal="justify" vertical="top" wrapText="1"/>
    </xf>
    <xf numFmtId="0" fontId="21" fillId="0" borderId="0" xfId="0" applyFont="1" applyAlignment="1">
      <alignment vertical="center" wrapText="1"/>
    </xf>
    <xf numFmtId="9" fontId="18" fillId="0" borderId="1" xfId="1" applyNumberFormat="1" applyFont="1" applyBorder="1" applyAlignment="1" applyProtection="1">
      <alignment horizontal="center" vertical="center" wrapText="1"/>
      <protection locked="0"/>
    </xf>
    <xf numFmtId="2" fontId="18" fillId="0" borderId="1" xfId="2" applyNumberFormat="1" applyFont="1" applyBorder="1" applyAlignment="1" applyProtection="1">
      <alignment horizontal="justify" vertical="top" wrapText="1"/>
      <protection locked="0"/>
    </xf>
    <xf numFmtId="0" fontId="18" fillId="0" borderId="1" xfId="2" applyFont="1" applyBorder="1" applyAlignment="1" applyProtection="1">
      <alignment horizontal="justify" vertical="center" wrapText="1"/>
      <protection locked="0"/>
    </xf>
    <xf numFmtId="0" fontId="10" fillId="0" borderId="1" xfId="2" applyFont="1" applyBorder="1" applyAlignment="1" applyProtection="1">
      <alignment horizontal="justify" vertical="center" wrapText="1"/>
      <protection locked="0"/>
    </xf>
    <xf numFmtId="0" fontId="15" fillId="9" borderId="1" xfId="2" applyFont="1" applyFill="1" applyBorder="1" applyAlignment="1" applyProtection="1">
      <alignment horizontal="justify" vertical="top" wrapText="1"/>
      <protection locked="0"/>
    </xf>
    <xf numFmtId="0" fontId="14" fillId="9" borderId="0" xfId="0" applyFont="1" applyFill="1" applyAlignment="1">
      <alignment horizontal="justify" vertical="center"/>
    </xf>
    <xf numFmtId="9" fontId="18" fillId="9" borderId="1" xfId="1" applyFont="1" applyFill="1" applyBorder="1" applyAlignment="1" applyProtection="1">
      <alignment horizontal="center" vertical="center" wrapText="1"/>
      <protection locked="0"/>
    </xf>
    <xf numFmtId="0" fontId="18" fillId="9" borderId="1" xfId="0" applyFont="1" applyFill="1" applyBorder="1" applyAlignment="1" applyProtection="1">
      <alignment vertical="center" wrapText="1"/>
      <protection locked="0"/>
    </xf>
    <xf numFmtId="0" fontId="17" fillId="9" borderId="1" xfId="0" applyFont="1" applyFill="1" applyBorder="1" applyAlignment="1" applyProtection="1">
      <alignment vertical="top" wrapText="1"/>
      <protection locked="0"/>
    </xf>
    <xf numFmtId="0" fontId="17" fillId="9" borderId="1" xfId="0" applyFont="1" applyFill="1" applyBorder="1" applyAlignment="1" applyProtection="1">
      <alignment horizontal="justify" vertical="top" wrapText="1"/>
      <protection locked="0"/>
    </xf>
    <xf numFmtId="0" fontId="18" fillId="9" borderId="1" xfId="0" applyFont="1" applyFill="1" applyBorder="1" applyAlignment="1" applyProtection="1">
      <alignment vertical="top" wrapText="1"/>
      <protection locked="0"/>
    </xf>
    <xf numFmtId="0" fontId="17" fillId="9" borderId="1" xfId="2" applyFont="1" applyFill="1" applyBorder="1" applyAlignment="1" applyProtection="1">
      <alignment horizontal="justify" vertical="top" wrapText="1"/>
      <protection locked="0"/>
    </xf>
    <xf numFmtId="0" fontId="21" fillId="9" borderId="0" xfId="0" applyFont="1" applyFill="1" applyAlignment="1">
      <alignment vertical="top" wrapText="1"/>
    </xf>
    <xf numFmtId="0" fontId="19" fillId="9" borderId="1" xfId="2" applyFont="1" applyFill="1" applyBorder="1" applyAlignment="1" applyProtection="1">
      <alignment horizontal="justify" vertical="top" wrapText="1"/>
      <protection locked="0"/>
    </xf>
    <xf numFmtId="0" fontId="17" fillId="9" borderId="1" xfId="0" applyFont="1" applyFill="1" applyBorder="1" applyAlignment="1" applyProtection="1">
      <alignment vertical="center" wrapText="1"/>
      <protection locked="0"/>
    </xf>
    <xf numFmtId="0" fontId="17" fillId="9" borderId="1" xfId="0" applyFont="1" applyFill="1" applyBorder="1" applyAlignment="1" applyProtection="1">
      <alignment wrapText="1"/>
      <protection locked="0"/>
    </xf>
    <xf numFmtId="0" fontId="27" fillId="9" borderId="1" xfId="0" applyFont="1" applyFill="1" applyBorder="1" applyAlignment="1" applyProtection="1">
      <alignment vertical="top" wrapText="1"/>
      <protection locked="0"/>
    </xf>
    <xf numFmtId="0" fontId="21" fillId="0" borderId="1" xfId="2" applyFont="1" applyBorder="1" applyAlignment="1" applyProtection="1">
      <alignment horizontal="left" vertical="top" wrapText="1" indent="1"/>
      <protection locked="0"/>
    </xf>
    <xf numFmtId="0" fontId="18" fillId="9" borderId="1" xfId="2" applyFont="1" applyFill="1" applyBorder="1" applyAlignment="1">
      <alignment horizontal="justify" vertical="top" wrapText="1"/>
    </xf>
    <xf numFmtId="0" fontId="28" fillId="0" borderId="1" xfId="2" applyFont="1" applyFill="1" applyBorder="1" applyAlignment="1">
      <alignment horizontal="justify" vertical="top" wrapText="1"/>
    </xf>
    <xf numFmtId="0" fontId="23" fillId="0" borderId="1" xfId="2" applyFont="1" applyFill="1" applyBorder="1" applyAlignment="1">
      <alignment horizontal="justify" vertical="top" wrapText="1"/>
    </xf>
    <xf numFmtId="0" fontId="12" fillId="0" borderId="1" xfId="0" applyFont="1" applyBorder="1" applyAlignment="1" applyProtection="1">
      <alignment horizontal="justify" vertical="top" wrapText="1"/>
      <protection locked="0"/>
    </xf>
    <xf numFmtId="0" fontId="14" fillId="0" borderId="1" xfId="2" applyFont="1" applyFill="1" applyBorder="1" applyAlignment="1">
      <alignment horizontal="justify" vertical="top" wrapText="1"/>
    </xf>
    <xf numFmtId="0" fontId="24" fillId="9" borderId="1" xfId="0" applyFont="1" applyFill="1" applyBorder="1" applyAlignment="1" applyProtection="1">
      <alignment horizontal="justify" vertical="top" wrapText="1"/>
      <protection locked="0"/>
    </xf>
    <xf numFmtId="0" fontId="14" fillId="0" borderId="1" xfId="2" applyFont="1" applyBorder="1" applyAlignment="1">
      <alignment horizontal="left" vertical="top" wrapText="1"/>
    </xf>
    <xf numFmtId="0" fontId="18" fillId="0" borderId="1" xfId="2" quotePrefix="1" applyFont="1" applyBorder="1" applyAlignment="1" applyProtection="1">
      <alignment horizontal="justify" vertical="top" wrapText="1"/>
      <protection locked="0"/>
    </xf>
    <xf numFmtId="0" fontId="8" fillId="9" borderId="0" xfId="2" applyFont="1" applyFill="1" applyBorder="1" applyAlignment="1">
      <alignment horizontal="left" vertical="center" wrapText="1"/>
    </xf>
    <xf numFmtId="0" fontId="2" fillId="0" borderId="0" xfId="2" applyFont="1" applyAlignment="1" applyProtection="1">
      <alignment horizontal="left" vertical="center" wrapText="1"/>
      <protection locked="0"/>
    </xf>
    <xf numFmtId="0" fontId="0" fillId="0" borderId="0" xfId="0" applyAlignment="1"/>
    <xf numFmtId="0" fontId="18" fillId="0" borderId="1" xfId="2" applyFont="1" applyBorder="1" applyAlignment="1">
      <alignment horizontal="center" vertical="center" wrapText="1"/>
    </xf>
    <xf numFmtId="14" fontId="18" fillId="0" borderId="1" xfId="2" applyNumberFormat="1" applyFont="1" applyBorder="1" applyAlignment="1">
      <alignment horizontal="center" vertical="center" wrapText="1"/>
    </xf>
    <xf numFmtId="0" fontId="18" fillId="11" borderId="1" xfId="0" applyFont="1" applyFill="1" applyBorder="1" applyAlignment="1">
      <alignment horizontal="center" vertical="top" wrapText="1"/>
    </xf>
    <xf numFmtId="0" fontId="18" fillId="0" borderId="1" xfId="2" applyFont="1" applyBorder="1" applyAlignment="1">
      <alignment horizontal="center" vertical="top" wrapText="1"/>
    </xf>
    <xf numFmtId="0" fontId="22" fillId="0" borderId="1" xfId="2" applyFont="1" applyBorder="1" applyAlignment="1">
      <alignment horizontal="center" vertical="top" wrapText="1"/>
    </xf>
    <xf numFmtId="0" fontId="18" fillId="0" borderId="1" xfId="2" applyFont="1" applyBorder="1" applyAlignment="1">
      <alignment horizontal="justify" vertical="top" wrapText="1"/>
    </xf>
    <xf numFmtId="0" fontId="7" fillId="4"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1" xfId="2" applyFont="1" applyFill="1" applyBorder="1" applyAlignment="1">
      <alignment horizontal="center" vertical="center" textRotation="90" wrapText="1"/>
    </xf>
    <xf numFmtId="0" fontId="7" fillId="2" borderId="2" xfId="2" applyFont="1" applyFill="1" applyBorder="1" applyAlignment="1">
      <alignment horizontal="center" vertical="center" textRotation="90" wrapText="1"/>
    </xf>
    <xf numFmtId="0" fontId="7" fillId="3" borderId="1" xfId="2" applyFont="1" applyFill="1" applyBorder="1" applyAlignment="1">
      <alignment horizontal="center" vertical="center" wrapText="1"/>
    </xf>
    <xf numFmtId="9" fontId="7" fillId="3" borderId="1" xfId="1"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pplyProtection="1">
      <alignment horizontal="center" vertical="center" wrapText="1"/>
      <protection locked="0"/>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21" fillId="0" borderId="1" xfId="0" applyFont="1" applyBorder="1" applyAlignment="1">
      <alignment horizontal="center" vertical="center" wrapText="1"/>
    </xf>
  </cellXfs>
  <cellStyles count="3">
    <cellStyle name="Normal" xfId="0" builtinId="0"/>
    <cellStyle name="Normal 2" xfId="2"/>
    <cellStyle name="Porcentaje" xfId="1" builtinId="5"/>
  </cellStyles>
  <dxfs count="5">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71437</xdr:colOff>
      <xdr:row>1</xdr:row>
      <xdr:rowOff>195262</xdr:rowOff>
    </xdr:from>
    <xdr:to>
      <xdr:col>0</xdr:col>
      <xdr:colOff>919162</xdr:colOff>
      <xdr:row>2</xdr:row>
      <xdr:rowOff>361951</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7"/>
          <a:ext cx="847725" cy="538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arrera/Downloads/CONSOLIDADO%20RIESGOS%20AGOSTO%2018/copia%20%20CONSOLIDADO%20RIESGOS%20AGOSTO%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ÓN RIESGO"/>
      <sheetName val="2. ANALISIS Y VALORACION"/>
      <sheetName val="3. MAPA"/>
      <sheetName val="TABLAS ANALISIS"/>
      <sheetName val="TABLAS VALORACION"/>
    </sheetNames>
    <sheetDataSet>
      <sheetData sheetId="0">
        <row r="9">
          <cell r="C9" t="str">
            <v>7. Antijurídico</v>
          </cell>
          <cell r="D9" t="str">
            <v xml:space="preserve">Utilización de la  información interna y/o externa sin citar la fuente .
</v>
          </cell>
          <cell r="E9" t="str">
            <v xml:space="preserve">Omisión en la aplicación de las normas que regulan los derechos de autor por parte de los funcionarios que elaboran informes de auditoría, pronunciamientos o cualquier documento oficial  al no citar fuentes bibliográfica de los textos e investigaciones consultadas.
</v>
          </cell>
          <cell r="F9" t="str">
            <v>1)Iniciación de procesos disciplinarios. 
2)Ocasionar demandas en contra de la Entidad. 
3)Pérdida de credibilidad en los informes emitidos por el proceso de vigilancia y control a la gestión fiscal.</v>
          </cell>
        </row>
        <row r="10">
          <cell r="C10" t="str">
            <v>3. Operativo</v>
          </cell>
          <cell r="D10" t="str">
            <v xml:space="preserve">
Incumplimiento de términos en cualquier actuación desarrollada en el proceso auditor.</v>
          </cell>
          <cell r="E10" t="str">
            <v>1)No tramitar oportunamente el proceso sancionatorio o la indagación preliminar .
2)Asignar personal con desconocimiento del tema (de conformidad con la naturaleza del sujeto de control y de la complejidad de los temas auditados)
3)Disminución del personal por vacaciones y turnos (junio y diciembre )
4)No cumplir con los plazos estipulados dentro de los procedimientos para el desarrollo de cualquier actividad.(Traslado de hallazgos, comunicación de informes, desarrollo de indagaciones preliminares y procesos sancionatorios, entre otros) 
5)Evaluar asuntos con inminente caducidad de la acción fiscal y por tanto no conducir a un proceso de RRFF exitoso.
6)Falta de equipos, redes adecuadas y condiciones ergonómicas que garanticen la salud ocupacional del equipo auditor, para ejercer el ejercicio del control fiscal de forma adecuada.
7)Alta rotación de funcionarios nuevos en el proceso auditor de la entidad. 
8) Falta de conocimiento y/ó experticia por parte del talento humano designado para el desarrollo del proceso auditor por la alta rotación de funcionarios nuevos en el proceso auditor de la entidad.</v>
          </cell>
          <cell r="F10" t="str">
            <v xml:space="preserve">1)Iniciación de procesos disciplinarios.
2)Pérdida de credibilidad en la apertura de procesos por parte del proceso de vigilancia y control a la gestión fiscal.
3)Pérdida de competencia por el incumplimiento de términos cuando existe recurso de reposición o subsidio de apelación.
4)Ocurrencia del silencio administrativo positivo.
5)No cumplir el principio de transparencia y divulgación de la información, al no publicar los informes resultantes de los procesos auditores en la página web de la Contraloría de Bogotá D.C). 
6)Adelantar procesos de carácter administrativo sin incurrir en prescripción de los mismos.
</v>
          </cell>
        </row>
        <row r="11">
          <cell r="C11" t="str">
            <v>8. Corrupción</v>
          </cell>
          <cell r="D11" t="str">
            <v>Omitir información que permita configurar presuntos hallazgos y no dar traslado a las autoridades competentes, o impedir el impulso propio en un proceso sancionatorio y/o un proceso de responsabilidad fiscal exitoso.</v>
          </cell>
          <cell r="E11" t="str">
            <v>Intereses económicos, políticos o personales, falta de ética profesional</v>
          </cell>
          <cell r="F11" t="str">
            <v>1)Pérdida de recursos públicos, por falta de objetividad en la ejecución y seguimiento del proceso auditor.
2)Incurrir en sanciones legales por no aplicación de las normas.
3)Afectación de la Imagen de la Contaloría de Bogotá.</v>
          </cell>
        </row>
      </sheetData>
      <sheetData sheetId="1">
        <row r="13">
          <cell r="C13">
            <v>1</v>
          </cell>
          <cell r="M13">
            <v>43220</v>
          </cell>
          <cell r="N13">
            <v>43251</v>
          </cell>
          <cell r="O13" t="str">
            <v xml:space="preserve">1)Socializar las normas de derecho  de autor.  
</v>
          </cell>
          <cell r="P13" t="str">
            <v xml:space="preserve">1) Socialización efectuada.
</v>
          </cell>
          <cell r="Q13" t="str">
            <v xml:space="preserve">1) Despacho Contralor Auxiliar </v>
          </cell>
        </row>
        <row r="14">
          <cell r="C14">
            <v>3</v>
          </cell>
          <cell r="D14">
            <v>4</v>
          </cell>
          <cell r="E14" t="str">
            <v>Extrema</v>
          </cell>
          <cell r="H14" t="str">
            <v>Normas claras y aplicadas</v>
          </cell>
          <cell r="I14">
            <v>2</v>
          </cell>
          <cell r="J14">
            <v>4</v>
          </cell>
          <cell r="K14" t="str">
            <v>Alta</v>
          </cell>
          <cell r="M14">
            <v>43102</v>
          </cell>
          <cell r="N14">
            <v>43465</v>
          </cell>
          <cell r="O14" t="str">
            <v xml:space="preserve">Verificar el cumplimiento de los términos establecidos en los procedimientos, a través, de la herramienta definida. </v>
          </cell>
          <cell r="P14" t="str">
            <v xml:space="preserve">
 N° de actuaciones sin incumplimiento de terminos / N° de actuaciones desarrolladas</v>
          </cell>
          <cell r="Q14" t="str">
            <v>Direcciones
Sectoriales y
Dirección de
Reacción
Inmediata</v>
          </cell>
        </row>
        <row r="15">
          <cell r="C15">
            <v>3</v>
          </cell>
          <cell r="D15">
            <v>5</v>
          </cell>
          <cell r="E15" t="str">
            <v>Moderada</v>
          </cell>
          <cell r="H15" t="str">
            <v>Niveles de autorización</v>
          </cell>
          <cell r="I15">
            <v>3</v>
          </cell>
          <cell r="J15">
            <v>5</v>
          </cell>
          <cell r="K15" t="str">
            <v>Moderada</v>
          </cell>
          <cell r="N15">
            <v>43465</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tabSelected="1" topLeftCell="K20" workbookViewId="0">
      <selection activeCell="R20" sqref="R20"/>
    </sheetView>
  </sheetViews>
  <sheetFormatPr baseColWidth="10" defaultRowHeight="15" x14ac:dyDescent="0.25"/>
  <cols>
    <col min="1" max="1" width="22.140625" customWidth="1"/>
    <col min="2" max="2" width="15.28515625" customWidth="1"/>
    <col min="3" max="3" width="28.85546875" customWidth="1"/>
    <col min="4" max="4" width="20.85546875" customWidth="1"/>
    <col min="5" max="5" width="19.7109375" customWidth="1"/>
    <col min="6" max="6" width="6.5703125" customWidth="1"/>
    <col min="7" max="7" width="3.85546875" customWidth="1"/>
    <col min="9" max="9" width="15.42578125" customWidth="1"/>
    <col min="10" max="10" width="5.7109375" customWidth="1"/>
    <col min="11" max="11" width="5.42578125" customWidth="1"/>
    <col min="15" max="15" width="17.7109375" customWidth="1"/>
    <col min="16" max="16" width="16.5703125" customWidth="1"/>
    <col min="18" max="18" width="16.7109375" customWidth="1"/>
    <col min="19" max="19" width="89" bestFit="1" customWidth="1"/>
    <col min="20" max="20" width="18.28515625" customWidth="1"/>
    <col min="21" max="21" width="104.28515625" customWidth="1"/>
    <col min="23" max="23" width="30.85546875" customWidth="1"/>
  </cols>
  <sheetData>
    <row r="1" spans="1:23" x14ac:dyDescent="0.25">
      <c r="A1" s="1"/>
      <c r="B1" s="1"/>
      <c r="C1" s="1"/>
      <c r="E1" s="1"/>
      <c r="F1" s="1"/>
      <c r="G1" s="1"/>
      <c r="H1" s="1"/>
      <c r="I1" s="1"/>
      <c r="J1" s="1"/>
      <c r="K1" s="1"/>
      <c r="L1" s="1"/>
      <c r="M1" s="1"/>
      <c r="N1" s="1"/>
      <c r="O1" s="1"/>
      <c r="P1" s="1"/>
      <c r="Q1" s="1"/>
      <c r="R1" s="1"/>
      <c r="S1" s="1"/>
      <c r="T1" s="2"/>
      <c r="U1" s="1"/>
      <c r="V1" s="1"/>
      <c r="W1" s="1"/>
    </row>
    <row r="2" spans="1:23" x14ac:dyDescent="0.25">
      <c r="A2" s="140" t="s">
        <v>0</v>
      </c>
      <c r="B2" s="141" t="s">
        <v>1</v>
      </c>
      <c r="C2" s="141"/>
      <c r="D2" s="141"/>
      <c r="E2" s="141"/>
      <c r="F2" s="141"/>
      <c r="G2" s="141"/>
      <c r="H2" s="141"/>
      <c r="I2" s="141"/>
      <c r="J2" s="141"/>
      <c r="K2" s="141"/>
      <c r="L2" s="141"/>
      <c r="M2" s="141"/>
      <c r="N2" s="141"/>
      <c r="O2" s="141"/>
      <c r="P2" s="141"/>
      <c r="Q2" s="141"/>
      <c r="R2" s="141"/>
      <c r="S2" s="141"/>
      <c r="T2" s="141"/>
      <c r="U2" s="142" t="s">
        <v>2</v>
      </c>
      <c r="V2" s="143"/>
      <c r="W2" s="144"/>
    </row>
    <row r="3" spans="1:23" ht="27" customHeight="1" x14ac:dyDescent="0.25">
      <c r="A3" s="140"/>
      <c r="B3" s="141"/>
      <c r="C3" s="141"/>
      <c r="D3" s="141"/>
      <c r="E3" s="141"/>
      <c r="F3" s="141"/>
      <c r="G3" s="141"/>
      <c r="H3" s="141"/>
      <c r="I3" s="141"/>
      <c r="J3" s="141"/>
      <c r="K3" s="141"/>
      <c r="L3" s="141"/>
      <c r="M3" s="141"/>
      <c r="N3" s="141"/>
      <c r="O3" s="141"/>
      <c r="P3" s="141"/>
      <c r="Q3" s="141"/>
      <c r="R3" s="141"/>
      <c r="S3" s="141"/>
      <c r="T3" s="141"/>
      <c r="U3" s="142" t="s">
        <v>3</v>
      </c>
      <c r="V3" s="143"/>
      <c r="W3" s="144"/>
    </row>
    <row r="4" spans="1:23" x14ac:dyDescent="0.25">
      <c r="A4" s="140"/>
      <c r="B4" s="141"/>
      <c r="C4" s="141"/>
      <c r="D4" s="141"/>
      <c r="E4" s="141"/>
      <c r="F4" s="141"/>
      <c r="G4" s="141"/>
      <c r="H4" s="141"/>
      <c r="I4" s="141"/>
      <c r="J4" s="141"/>
      <c r="K4" s="141"/>
      <c r="L4" s="141"/>
      <c r="M4" s="141"/>
      <c r="N4" s="141"/>
      <c r="O4" s="141"/>
      <c r="P4" s="141"/>
      <c r="Q4" s="141"/>
      <c r="R4" s="141"/>
      <c r="S4" s="141"/>
      <c r="T4" s="141"/>
      <c r="U4" s="142" t="s">
        <v>4</v>
      </c>
      <c r="V4" s="143"/>
      <c r="W4" s="144"/>
    </row>
    <row r="5" spans="1:23" x14ac:dyDescent="0.25">
      <c r="A5" s="145" t="s">
        <v>537</v>
      </c>
      <c r="B5" s="146"/>
      <c r="C5" s="146"/>
      <c r="D5" s="146"/>
      <c r="E5" s="146"/>
      <c r="F5" s="146"/>
      <c r="G5" s="146"/>
      <c r="H5" s="146"/>
      <c r="I5" s="146"/>
      <c r="J5" s="146"/>
      <c r="K5" s="146"/>
      <c r="L5" s="146"/>
      <c r="M5" s="146"/>
      <c r="N5" s="146"/>
      <c r="O5" s="146"/>
      <c r="P5" s="146"/>
      <c r="Q5" s="146"/>
      <c r="R5" s="146"/>
      <c r="S5" s="146"/>
      <c r="T5" s="146"/>
      <c r="U5" s="146"/>
      <c r="V5" s="146"/>
      <c r="W5" s="146"/>
    </row>
    <row r="6" spans="1:23" x14ac:dyDescent="0.25">
      <c r="A6" s="132" t="s">
        <v>5</v>
      </c>
      <c r="B6" s="132"/>
      <c r="C6" s="132"/>
      <c r="D6" s="132"/>
      <c r="E6" s="132"/>
      <c r="F6" s="132" t="s">
        <v>6</v>
      </c>
      <c r="G6" s="132"/>
      <c r="H6" s="132"/>
      <c r="I6" s="132"/>
      <c r="J6" s="132"/>
      <c r="K6" s="132"/>
      <c r="L6" s="132"/>
      <c r="M6" s="132"/>
      <c r="N6" s="132"/>
      <c r="O6" s="132"/>
      <c r="P6" s="132"/>
      <c r="Q6" s="132"/>
      <c r="R6" s="132"/>
      <c r="S6" s="138" t="s">
        <v>7</v>
      </c>
      <c r="T6" s="138"/>
      <c r="U6" s="131" t="s">
        <v>8</v>
      </c>
      <c r="V6" s="131"/>
      <c r="W6" s="131"/>
    </row>
    <row r="7" spans="1:23" x14ac:dyDescent="0.25">
      <c r="A7" s="132" t="s">
        <v>9</v>
      </c>
      <c r="B7" s="132" t="s">
        <v>10</v>
      </c>
      <c r="C7" s="132" t="s">
        <v>11</v>
      </c>
      <c r="D7" s="132" t="s">
        <v>12</v>
      </c>
      <c r="E7" s="132" t="s">
        <v>13</v>
      </c>
      <c r="F7" s="132" t="s">
        <v>14</v>
      </c>
      <c r="G7" s="132"/>
      <c r="H7" s="132"/>
      <c r="I7" s="132" t="s">
        <v>15</v>
      </c>
      <c r="J7" s="132"/>
      <c r="K7" s="132"/>
      <c r="L7" s="132"/>
      <c r="M7" s="132"/>
      <c r="N7" s="132"/>
      <c r="O7" s="132"/>
      <c r="P7" s="132"/>
      <c r="Q7" s="132"/>
      <c r="R7" s="132"/>
      <c r="S7" s="138" t="s">
        <v>16</v>
      </c>
      <c r="T7" s="139" t="s">
        <v>17</v>
      </c>
      <c r="U7" s="131" t="s">
        <v>18</v>
      </c>
      <c r="V7" s="131" t="s">
        <v>19</v>
      </c>
      <c r="W7" s="131" t="s">
        <v>20</v>
      </c>
    </row>
    <row r="8" spans="1:23" ht="15.75" thickBot="1" x14ac:dyDescent="0.3">
      <c r="A8" s="132"/>
      <c r="B8" s="132"/>
      <c r="C8" s="132"/>
      <c r="D8" s="132"/>
      <c r="E8" s="132"/>
      <c r="F8" s="132" t="s">
        <v>21</v>
      </c>
      <c r="G8" s="132"/>
      <c r="H8" s="133"/>
      <c r="I8" s="134" t="s">
        <v>22</v>
      </c>
      <c r="J8" s="132" t="s">
        <v>23</v>
      </c>
      <c r="K8" s="132"/>
      <c r="L8" s="132"/>
      <c r="M8" s="132" t="s">
        <v>24</v>
      </c>
      <c r="N8" s="132"/>
      <c r="O8" s="132"/>
      <c r="P8" s="132"/>
      <c r="Q8" s="132"/>
      <c r="R8" s="132"/>
      <c r="S8" s="138"/>
      <c r="T8" s="139"/>
      <c r="U8" s="131"/>
      <c r="V8" s="131"/>
      <c r="W8" s="131"/>
    </row>
    <row r="9" spans="1:23" ht="57.75" thickBot="1" x14ac:dyDescent="0.3">
      <c r="A9" s="132"/>
      <c r="B9" s="132"/>
      <c r="C9" s="132"/>
      <c r="D9" s="132"/>
      <c r="E9" s="132"/>
      <c r="F9" s="136" t="s">
        <v>25</v>
      </c>
      <c r="G9" s="137" t="s">
        <v>26</v>
      </c>
      <c r="H9" s="3" t="s">
        <v>27</v>
      </c>
      <c r="I9" s="135"/>
      <c r="J9" s="136" t="s">
        <v>25</v>
      </c>
      <c r="K9" s="136" t="s">
        <v>26</v>
      </c>
      <c r="L9" s="4" t="s">
        <v>27</v>
      </c>
      <c r="M9" s="132" t="s">
        <v>28</v>
      </c>
      <c r="N9" s="132"/>
      <c r="O9" s="132" t="s">
        <v>29</v>
      </c>
      <c r="P9" s="132" t="s">
        <v>30</v>
      </c>
      <c r="Q9" s="132" t="s">
        <v>31</v>
      </c>
      <c r="R9" s="132" t="s">
        <v>32</v>
      </c>
      <c r="S9" s="138"/>
      <c r="T9" s="139"/>
      <c r="U9" s="131"/>
      <c r="V9" s="131"/>
      <c r="W9" s="131"/>
    </row>
    <row r="10" spans="1:23" x14ac:dyDescent="0.25">
      <c r="A10" s="132"/>
      <c r="B10" s="132"/>
      <c r="C10" s="132"/>
      <c r="D10" s="132"/>
      <c r="E10" s="132"/>
      <c r="F10" s="136"/>
      <c r="G10" s="136"/>
      <c r="H10" s="5" t="s">
        <v>33</v>
      </c>
      <c r="I10" s="134"/>
      <c r="J10" s="136"/>
      <c r="K10" s="136"/>
      <c r="L10" s="6" t="s">
        <v>33</v>
      </c>
      <c r="M10" s="132"/>
      <c r="N10" s="132"/>
      <c r="O10" s="132"/>
      <c r="P10" s="132"/>
      <c r="Q10" s="132"/>
      <c r="R10" s="132"/>
      <c r="S10" s="138"/>
      <c r="T10" s="139"/>
      <c r="U10" s="131"/>
      <c r="V10" s="131"/>
      <c r="W10" s="131"/>
    </row>
    <row r="11" spans="1:23" ht="45" x14ac:dyDescent="0.25">
      <c r="A11" s="132"/>
      <c r="B11" s="132"/>
      <c r="C11" s="132"/>
      <c r="D11" s="132"/>
      <c r="E11" s="132"/>
      <c r="F11" s="136"/>
      <c r="G11" s="136"/>
      <c r="H11" s="7" t="s">
        <v>34</v>
      </c>
      <c r="I11" s="134"/>
      <c r="J11" s="136"/>
      <c r="K11" s="136"/>
      <c r="L11" s="7" t="s">
        <v>34</v>
      </c>
      <c r="M11" s="132"/>
      <c r="N11" s="132"/>
      <c r="O11" s="132"/>
      <c r="P11" s="132"/>
      <c r="Q11" s="132"/>
      <c r="R11" s="132"/>
      <c r="S11" s="138"/>
      <c r="T11" s="139"/>
      <c r="U11" s="131"/>
      <c r="V11" s="131"/>
      <c r="W11" s="131"/>
    </row>
    <row r="12" spans="1:23" x14ac:dyDescent="0.25">
      <c r="A12" s="132"/>
      <c r="B12" s="132"/>
      <c r="C12" s="132"/>
      <c r="D12" s="132"/>
      <c r="E12" s="132"/>
      <c r="F12" s="136"/>
      <c r="G12" s="136"/>
      <c r="H12" s="8" t="s">
        <v>35</v>
      </c>
      <c r="I12" s="134"/>
      <c r="J12" s="136"/>
      <c r="K12" s="136"/>
      <c r="L12" s="8" t="s">
        <v>35</v>
      </c>
      <c r="M12" s="132" t="s">
        <v>36</v>
      </c>
      <c r="N12" s="132" t="s">
        <v>37</v>
      </c>
      <c r="O12" s="132"/>
      <c r="P12" s="132"/>
      <c r="Q12" s="132"/>
      <c r="R12" s="132"/>
      <c r="S12" s="138"/>
      <c r="T12" s="139"/>
      <c r="U12" s="131"/>
      <c r="V12" s="131"/>
      <c r="W12" s="131"/>
    </row>
    <row r="13" spans="1:23" ht="30" x14ac:dyDescent="0.25">
      <c r="A13" s="132"/>
      <c r="B13" s="132"/>
      <c r="C13" s="132"/>
      <c r="D13" s="132"/>
      <c r="E13" s="132"/>
      <c r="F13" s="136"/>
      <c r="G13" s="136"/>
      <c r="H13" s="9" t="s">
        <v>38</v>
      </c>
      <c r="I13" s="134"/>
      <c r="J13" s="136"/>
      <c r="K13" s="136"/>
      <c r="L13" s="9" t="s">
        <v>38</v>
      </c>
      <c r="M13" s="132"/>
      <c r="N13" s="132"/>
      <c r="O13" s="132"/>
      <c r="P13" s="132"/>
      <c r="Q13" s="132"/>
      <c r="R13" s="132"/>
      <c r="S13" s="138"/>
      <c r="T13" s="139"/>
      <c r="U13" s="131"/>
      <c r="V13" s="131"/>
      <c r="W13" s="131"/>
    </row>
    <row r="14" spans="1:23" ht="180" x14ac:dyDescent="0.25">
      <c r="A14" s="31" t="s">
        <v>541</v>
      </c>
      <c r="B14" s="31" t="s">
        <v>40</v>
      </c>
      <c r="C14" s="32" t="s">
        <v>41</v>
      </c>
      <c r="D14" s="31" t="s">
        <v>42</v>
      </c>
      <c r="E14" s="32" t="s">
        <v>43</v>
      </c>
      <c r="F14" s="33">
        <v>4</v>
      </c>
      <c r="G14" s="33">
        <v>4</v>
      </c>
      <c r="H14" s="34" t="s">
        <v>44</v>
      </c>
      <c r="I14" s="31" t="s">
        <v>45</v>
      </c>
      <c r="J14" s="35">
        <v>3</v>
      </c>
      <c r="K14" s="35">
        <v>4</v>
      </c>
      <c r="L14" s="34" t="s">
        <v>44</v>
      </c>
      <c r="M14" s="36">
        <v>43160</v>
      </c>
      <c r="N14" s="36">
        <v>43454</v>
      </c>
      <c r="O14" s="32" t="s">
        <v>46</v>
      </c>
      <c r="P14" s="32" t="s">
        <v>47</v>
      </c>
      <c r="Q14" s="32" t="s">
        <v>48</v>
      </c>
      <c r="R14" s="37" t="s">
        <v>49</v>
      </c>
      <c r="S14" s="38" t="s">
        <v>324</v>
      </c>
      <c r="T14" s="39" t="s">
        <v>325</v>
      </c>
      <c r="U14" s="38" t="s">
        <v>427</v>
      </c>
      <c r="V14" s="40" t="s">
        <v>326</v>
      </c>
      <c r="W14" s="41"/>
    </row>
    <row r="15" spans="1:23" ht="409.5" x14ac:dyDescent="0.25">
      <c r="A15" s="31" t="s">
        <v>39</v>
      </c>
      <c r="B15" s="31" t="s">
        <v>51</v>
      </c>
      <c r="C15" s="32" t="s">
        <v>52</v>
      </c>
      <c r="D15" s="31" t="s">
        <v>53</v>
      </c>
      <c r="E15" s="32" t="s">
        <v>54</v>
      </c>
      <c r="F15" s="33">
        <v>2</v>
      </c>
      <c r="G15" s="33">
        <v>5</v>
      </c>
      <c r="H15" s="34" t="s">
        <v>44</v>
      </c>
      <c r="I15" s="31" t="s">
        <v>45</v>
      </c>
      <c r="J15" s="35">
        <v>1</v>
      </c>
      <c r="K15" s="35">
        <v>5</v>
      </c>
      <c r="L15" s="34" t="s">
        <v>55</v>
      </c>
      <c r="M15" s="36">
        <v>43132</v>
      </c>
      <c r="N15" s="36">
        <v>43465</v>
      </c>
      <c r="O15" s="32" t="s">
        <v>56</v>
      </c>
      <c r="P15" s="32" t="s">
        <v>57</v>
      </c>
      <c r="Q15" s="32" t="s">
        <v>48</v>
      </c>
      <c r="R15" s="37" t="s">
        <v>58</v>
      </c>
      <c r="S15" s="42" t="s">
        <v>415</v>
      </c>
      <c r="T15" s="39" t="s">
        <v>540</v>
      </c>
      <c r="U15" s="42" t="s">
        <v>426</v>
      </c>
      <c r="V15" s="40" t="s">
        <v>326</v>
      </c>
      <c r="W15" s="37"/>
    </row>
    <row r="16" spans="1:23" ht="191.25" x14ac:dyDescent="0.25">
      <c r="A16" s="31" t="s">
        <v>59</v>
      </c>
      <c r="B16" s="31" t="s">
        <v>60</v>
      </c>
      <c r="C16" s="43" t="s">
        <v>61</v>
      </c>
      <c r="D16" s="31" t="s">
        <v>62</v>
      </c>
      <c r="E16" s="32" t="s">
        <v>63</v>
      </c>
      <c r="F16" s="33">
        <v>2</v>
      </c>
      <c r="G16" s="33">
        <v>2</v>
      </c>
      <c r="H16" s="34" t="s">
        <v>64</v>
      </c>
      <c r="I16" s="31" t="s">
        <v>65</v>
      </c>
      <c r="J16" s="35">
        <v>1</v>
      </c>
      <c r="K16" s="35">
        <v>2</v>
      </c>
      <c r="L16" s="34" t="s">
        <v>64</v>
      </c>
      <c r="M16" s="36">
        <v>43101</v>
      </c>
      <c r="N16" s="36">
        <v>43465</v>
      </c>
      <c r="O16" s="32" t="s">
        <v>66</v>
      </c>
      <c r="P16" s="32" t="s">
        <v>67</v>
      </c>
      <c r="Q16" s="32" t="s">
        <v>68</v>
      </c>
      <c r="R16" s="37" t="s">
        <v>67</v>
      </c>
      <c r="S16" s="97" t="s">
        <v>327</v>
      </c>
      <c r="T16" s="39">
        <v>1</v>
      </c>
      <c r="U16" s="27" t="s">
        <v>328</v>
      </c>
      <c r="V16" s="40" t="s">
        <v>326</v>
      </c>
      <c r="W16" s="37"/>
    </row>
    <row r="17" spans="1:23" ht="254.25" customHeight="1" x14ac:dyDescent="0.25">
      <c r="A17" s="31" t="s">
        <v>59</v>
      </c>
      <c r="B17" s="31" t="s">
        <v>40</v>
      </c>
      <c r="C17" s="32" t="s">
        <v>69</v>
      </c>
      <c r="D17" s="31" t="s">
        <v>70</v>
      </c>
      <c r="E17" s="43" t="s">
        <v>71</v>
      </c>
      <c r="F17" s="33">
        <v>3</v>
      </c>
      <c r="G17" s="33">
        <v>3</v>
      </c>
      <c r="H17" s="34" t="s">
        <v>55</v>
      </c>
      <c r="I17" s="31" t="s">
        <v>72</v>
      </c>
      <c r="J17" s="35">
        <v>1</v>
      </c>
      <c r="K17" s="35">
        <v>5</v>
      </c>
      <c r="L17" s="34" t="s">
        <v>73</v>
      </c>
      <c r="M17" s="36">
        <v>43101</v>
      </c>
      <c r="N17" s="36">
        <v>43465</v>
      </c>
      <c r="O17" s="32" t="s">
        <v>74</v>
      </c>
      <c r="P17" s="32" t="s">
        <v>75</v>
      </c>
      <c r="Q17" s="32" t="s">
        <v>76</v>
      </c>
      <c r="R17" s="37" t="s">
        <v>58</v>
      </c>
      <c r="S17" s="49" t="s">
        <v>329</v>
      </c>
      <c r="T17" s="39">
        <v>1</v>
      </c>
      <c r="U17" s="28" t="s">
        <v>425</v>
      </c>
      <c r="V17" s="40" t="s">
        <v>326</v>
      </c>
      <c r="W17" s="37"/>
    </row>
    <row r="18" spans="1:23" ht="72" x14ac:dyDescent="0.25">
      <c r="A18" s="31" t="s">
        <v>59</v>
      </c>
      <c r="B18" s="44" t="s">
        <v>77</v>
      </c>
      <c r="C18" s="32" t="s">
        <v>78</v>
      </c>
      <c r="D18" s="31" t="s">
        <v>79</v>
      </c>
      <c r="E18" s="32" t="s">
        <v>80</v>
      </c>
      <c r="F18" s="33">
        <v>2</v>
      </c>
      <c r="G18" s="33">
        <v>4</v>
      </c>
      <c r="H18" s="45" t="s">
        <v>55</v>
      </c>
      <c r="I18" s="31" t="s">
        <v>81</v>
      </c>
      <c r="J18" s="35">
        <v>0</v>
      </c>
      <c r="K18" s="35">
        <v>20</v>
      </c>
      <c r="L18" s="34" t="s">
        <v>64</v>
      </c>
      <c r="M18" s="36">
        <v>43102</v>
      </c>
      <c r="N18" s="36">
        <v>43465</v>
      </c>
      <c r="O18" s="32" t="s">
        <v>82</v>
      </c>
      <c r="P18" s="32" t="s">
        <v>83</v>
      </c>
      <c r="Q18" s="32" t="s">
        <v>84</v>
      </c>
      <c r="R18" s="37" t="s">
        <v>85</v>
      </c>
      <c r="S18" s="97" t="s">
        <v>330</v>
      </c>
      <c r="T18" s="39">
        <v>1</v>
      </c>
      <c r="U18" s="46" t="s">
        <v>424</v>
      </c>
      <c r="V18" s="40" t="s">
        <v>326</v>
      </c>
      <c r="W18" s="46"/>
    </row>
    <row r="19" spans="1:23" ht="327" customHeight="1" x14ac:dyDescent="0.25">
      <c r="A19" s="31" t="s">
        <v>87</v>
      </c>
      <c r="B19" s="31" t="s">
        <v>88</v>
      </c>
      <c r="C19" s="32" t="s">
        <v>89</v>
      </c>
      <c r="D19" s="31" t="s">
        <v>90</v>
      </c>
      <c r="E19" s="32" t="s">
        <v>91</v>
      </c>
      <c r="F19" s="33">
        <v>3</v>
      </c>
      <c r="G19" s="33">
        <v>10</v>
      </c>
      <c r="H19" s="34" t="s">
        <v>55</v>
      </c>
      <c r="I19" s="31" t="s">
        <v>45</v>
      </c>
      <c r="J19" s="35">
        <v>1</v>
      </c>
      <c r="K19" s="35">
        <v>10</v>
      </c>
      <c r="L19" s="34" t="s">
        <v>64</v>
      </c>
      <c r="M19" s="36">
        <v>43102</v>
      </c>
      <c r="N19" s="36">
        <v>43465</v>
      </c>
      <c r="O19" s="32" t="s">
        <v>92</v>
      </c>
      <c r="P19" s="32" t="s">
        <v>93</v>
      </c>
      <c r="Q19" s="32" t="s">
        <v>94</v>
      </c>
      <c r="R19" s="37" t="s">
        <v>95</v>
      </c>
      <c r="S19" s="98" t="s">
        <v>331</v>
      </c>
      <c r="T19" s="47">
        <v>1</v>
      </c>
      <c r="U19" s="58" t="s">
        <v>428</v>
      </c>
      <c r="V19" s="40" t="s">
        <v>326</v>
      </c>
      <c r="W19" s="37"/>
    </row>
    <row r="20" spans="1:23" ht="348" x14ac:dyDescent="0.25">
      <c r="A20" s="31" t="s">
        <v>87</v>
      </c>
      <c r="B20" s="31" t="s">
        <v>77</v>
      </c>
      <c r="C20" s="32" t="s">
        <v>96</v>
      </c>
      <c r="D20" s="31" t="s">
        <v>97</v>
      </c>
      <c r="E20" s="32" t="s">
        <v>98</v>
      </c>
      <c r="F20" s="33">
        <v>3</v>
      </c>
      <c r="G20" s="33">
        <v>3</v>
      </c>
      <c r="H20" s="34" t="s">
        <v>73</v>
      </c>
      <c r="I20" s="31" t="s">
        <v>65</v>
      </c>
      <c r="J20" s="35">
        <v>1</v>
      </c>
      <c r="K20" s="35">
        <v>3</v>
      </c>
      <c r="L20" s="34" t="s">
        <v>73</v>
      </c>
      <c r="M20" s="36">
        <v>43102</v>
      </c>
      <c r="N20" s="36">
        <v>43465</v>
      </c>
      <c r="O20" s="32" t="s">
        <v>99</v>
      </c>
      <c r="P20" s="32" t="s">
        <v>100</v>
      </c>
      <c r="Q20" s="32" t="s">
        <v>101</v>
      </c>
      <c r="R20" s="37" t="s">
        <v>102</v>
      </c>
      <c r="S20" s="99" t="s">
        <v>332</v>
      </c>
      <c r="T20" s="47">
        <v>1</v>
      </c>
      <c r="U20" s="58" t="s">
        <v>429</v>
      </c>
      <c r="V20" s="40" t="s">
        <v>326</v>
      </c>
      <c r="W20" s="37"/>
    </row>
    <row r="21" spans="1:23" ht="252" x14ac:dyDescent="0.25">
      <c r="A21" s="31" t="s">
        <v>542</v>
      </c>
      <c r="B21" s="31" t="s">
        <v>103</v>
      </c>
      <c r="C21" s="32" t="s">
        <v>104</v>
      </c>
      <c r="D21" s="31" t="s">
        <v>105</v>
      </c>
      <c r="E21" s="32" t="s">
        <v>106</v>
      </c>
      <c r="F21" s="33">
        <v>3</v>
      </c>
      <c r="G21" s="33">
        <v>3</v>
      </c>
      <c r="H21" s="34" t="s">
        <v>55</v>
      </c>
      <c r="I21" s="31" t="s">
        <v>107</v>
      </c>
      <c r="J21" s="35">
        <v>2</v>
      </c>
      <c r="K21" s="35">
        <v>3</v>
      </c>
      <c r="L21" s="34" t="s">
        <v>73</v>
      </c>
      <c r="M21" s="36">
        <v>43102</v>
      </c>
      <c r="N21" s="36">
        <v>43465</v>
      </c>
      <c r="O21" s="32" t="s">
        <v>108</v>
      </c>
      <c r="P21" s="32" t="s">
        <v>109</v>
      </c>
      <c r="Q21" s="32" t="s">
        <v>110</v>
      </c>
      <c r="R21" s="37" t="s">
        <v>111</v>
      </c>
      <c r="S21" s="28" t="s">
        <v>416</v>
      </c>
      <c r="T21" s="39">
        <v>1</v>
      </c>
      <c r="U21" s="58" t="s">
        <v>430</v>
      </c>
      <c r="V21" s="40" t="s">
        <v>326</v>
      </c>
      <c r="W21" s="37"/>
    </row>
    <row r="22" spans="1:23" ht="298.5" customHeight="1" x14ac:dyDescent="0.25">
      <c r="A22" s="147" t="s">
        <v>343</v>
      </c>
      <c r="B22" s="44" t="s">
        <v>344</v>
      </c>
      <c r="C22" s="56" t="s">
        <v>345</v>
      </c>
      <c r="D22" s="56" t="s">
        <v>346</v>
      </c>
      <c r="E22" s="56" t="s">
        <v>347</v>
      </c>
      <c r="F22" s="33">
        <v>1</v>
      </c>
      <c r="G22" s="33">
        <v>5</v>
      </c>
      <c r="H22" s="34" t="s">
        <v>55</v>
      </c>
      <c r="I22" s="95" t="s">
        <v>348</v>
      </c>
      <c r="J22" s="35">
        <v>1</v>
      </c>
      <c r="K22" s="35">
        <v>5</v>
      </c>
      <c r="L22" s="34" t="s">
        <v>55</v>
      </c>
      <c r="M22" s="36">
        <v>43312</v>
      </c>
      <c r="N22" s="36">
        <v>43465</v>
      </c>
      <c r="O22" s="56" t="s">
        <v>349</v>
      </c>
      <c r="P22" s="56" t="s">
        <v>350</v>
      </c>
      <c r="Q22" s="56" t="s">
        <v>351</v>
      </c>
      <c r="R22" s="56" t="s">
        <v>352</v>
      </c>
      <c r="S22" s="28" t="s">
        <v>431</v>
      </c>
      <c r="T22" s="96">
        <v>1</v>
      </c>
      <c r="U22" s="58" t="s">
        <v>418</v>
      </c>
      <c r="V22" s="40" t="s">
        <v>326</v>
      </c>
      <c r="W22" s="37"/>
    </row>
    <row r="23" spans="1:23" ht="60" x14ac:dyDescent="0.25">
      <c r="A23" s="128" t="s">
        <v>112</v>
      </c>
      <c r="B23" s="128" t="str">
        <f>+'[1]1. IDENTIFICACIÓN RIESGO'!C9</f>
        <v>7. Antijurídico</v>
      </c>
      <c r="C23" s="128" t="str">
        <f>+'[1]1. IDENTIFICACIÓN RIESGO'!E9</f>
        <v xml:space="preserve">Omisión en la aplicación de las normas que regulan los derechos de autor por parte de los funcionarios que elaboran informes de auditoría, pronunciamientos o cualquier documento oficial  al no citar fuentes bibliográfica de los textos e investigaciones consultadas.
</v>
      </c>
      <c r="D23" s="128" t="str">
        <f>+'[1]1. IDENTIFICACIÓN RIESGO'!D9</f>
        <v xml:space="preserve">Utilización de la  información interna y/o externa sin citar la fuente .
</v>
      </c>
      <c r="E23" s="128" t="str">
        <f>+'[1]1. IDENTIFICACIÓN RIESGO'!F9</f>
        <v>1)Iniciación de procesos disciplinarios. 
2)Ocasionar demandas en contra de la Entidad. 
3)Pérdida de credibilidad en los informes emitidos por el proceso de vigilancia y control a la gestión fiscal.</v>
      </c>
      <c r="F23" s="128">
        <v>1</v>
      </c>
      <c r="G23" s="128">
        <v>2</v>
      </c>
      <c r="H23" s="127" t="s">
        <v>73</v>
      </c>
      <c r="I23" s="128" t="s">
        <v>81</v>
      </c>
      <c r="J23" s="129">
        <v>1</v>
      </c>
      <c r="K23" s="129">
        <v>3</v>
      </c>
      <c r="L23" s="127" t="s">
        <v>73</v>
      </c>
      <c r="M23" s="48">
        <f>+'[1]2. ANALISIS Y VALORACION'!M13</f>
        <v>43220</v>
      </c>
      <c r="N23" s="48">
        <f>+'[1]2. ANALISIS Y VALORACION'!N13</f>
        <v>43251</v>
      </c>
      <c r="O23" s="49" t="str">
        <f>+'[1]2. ANALISIS Y VALORACION'!O13</f>
        <v xml:space="preserve">1)Socializar las normas de derecho  de autor.  
</v>
      </c>
      <c r="P23" s="49" t="str">
        <f>+'[1]2. ANALISIS Y VALORACION'!P13</f>
        <v xml:space="preserve">1) Socialización efectuada.
</v>
      </c>
      <c r="Q23" s="49" t="str">
        <f>+'[1]2. ANALISIS Y VALORACION'!Q13</f>
        <v xml:space="preserve">1) Despacho Contralor Auxiliar </v>
      </c>
      <c r="R23" s="50" t="s">
        <v>49</v>
      </c>
      <c r="S23" s="38" t="s">
        <v>353</v>
      </c>
      <c r="T23" s="51">
        <v>1</v>
      </c>
      <c r="U23" s="101" t="s">
        <v>417</v>
      </c>
      <c r="V23" s="30" t="s">
        <v>326</v>
      </c>
      <c r="W23" s="41"/>
    </row>
    <row r="24" spans="1:23" ht="122.25" customHeight="1" x14ac:dyDescent="0.25">
      <c r="A24" s="128"/>
      <c r="B24" s="128"/>
      <c r="C24" s="128"/>
      <c r="D24" s="128"/>
      <c r="E24" s="128"/>
      <c r="F24" s="128"/>
      <c r="G24" s="128"/>
      <c r="H24" s="127"/>
      <c r="I24" s="128"/>
      <c r="J24" s="129"/>
      <c r="K24" s="129"/>
      <c r="L24" s="127"/>
      <c r="M24" s="126">
        <v>43220</v>
      </c>
      <c r="N24" s="126">
        <v>43465</v>
      </c>
      <c r="O24" s="125" t="s">
        <v>113</v>
      </c>
      <c r="P24" s="125" t="s">
        <v>114</v>
      </c>
      <c r="Q24" s="125" t="s">
        <v>115</v>
      </c>
      <c r="R24" s="125" t="s">
        <v>116</v>
      </c>
      <c r="S24" s="38" t="s">
        <v>354</v>
      </c>
      <c r="T24" s="102">
        <v>1</v>
      </c>
      <c r="U24" s="38" t="s">
        <v>419</v>
      </c>
      <c r="V24" s="30" t="s">
        <v>326</v>
      </c>
      <c r="W24" s="41"/>
    </row>
    <row r="25" spans="1:23" ht="72.75" customHeight="1" x14ac:dyDescent="0.25">
      <c r="A25" s="128"/>
      <c r="B25" s="128"/>
      <c r="C25" s="128"/>
      <c r="D25" s="128"/>
      <c r="E25" s="128"/>
      <c r="F25" s="128"/>
      <c r="G25" s="128"/>
      <c r="H25" s="127"/>
      <c r="I25" s="128"/>
      <c r="J25" s="129"/>
      <c r="K25" s="129"/>
      <c r="L25" s="127"/>
      <c r="M25" s="126"/>
      <c r="N25" s="126"/>
      <c r="O25" s="125"/>
      <c r="P25" s="125"/>
      <c r="Q25" s="125"/>
      <c r="R25" s="125"/>
      <c r="S25" s="38" t="s">
        <v>355</v>
      </c>
      <c r="T25" s="51">
        <v>1</v>
      </c>
      <c r="U25" s="103" t="s">
        <v>420</v>
      </c>
      <c r="V25" s="30" t="s">
        <v>326</v>
      </c>
      <c r="W25" s="41"/>
    </row>
    <row r="26" spans="1:23" ht="30" customHeight="1" x14ac:dyDescent="0.25">
      <c r="A26" s="128"/>
      <c r="B26" s="128"/>
      <c r="C26" s="128"/>
      <c r="D26" s="128"/>
      <c r="E26" s="128"/>
      <c r="F26" s="128"/>
      <c r="G26" s="128"/>
      <c r="H26" s="127"/>
      <c r="I26" s="128"/>
      <c r="J26" s="129"/>
      <c r="K26" s="129"/>
      <c r="L26" s="127"/>
      <c r="M26" s="126"/>
      <c r="N26" s="126"/>
      <c r="O26" s="125"/>
      <c r="P26" s="125"/>
      <c r="Q26" s="125"/>
      <c r="R26" s="125"/>
      <c r="S26" s="38" t="s">
        <v>117</v>
      </c>
      <c r="T26" s="51" t="s">
        <v>118</v>
      </c>
      <c r="U26" s="38" t="s">
        <v>375</v>
      </c>
      <c r="V26" s="30"/>
      <c r="W26" s="41"/>
    </row>
    <row r="27" spans="1:23" ht="175.5" customHeight="1" x14ac:dyDescent="0.25">
      <c r="A27" s="128"/>
      <c r="B27" s="128"/>
      <c r="C27" s="128"/>
      <c r="D27" s="128"/>
      <c r="E27" s="128"/>
      <c r="F27" s="128"/>
      <c r="G27" s="128"/>
      <c r="H27" s="127"/>
      <c r="I27" s="128"/>
      <c r="J27" s="129"/>
      <c r="K27" s="129"/>
      <c r="L27" s="127"/>
      <c r="M27" s="126"/>
      <c r="N27" s="126"/>
      <c r="O27" s="125"/>
      <c r="P27" s="125"/>
      <c r="Q27" s="125"/>
      <c r="R27" s="125"/>
      <c r="S27" s="38" t="s">
        <v>356</v>
      </c>
      <c r="T27" s="51">
        <v>1</v>
      </c>
      <c r="U27" s="104" t="s">
        <v>421</v>
      </c>
      <c r="V27" s="30" t="s">
        <v>326</v>
      </c>
      <c r="W27" s="41"/>
    </row>
    <row r="28" spans="1:23" ht="117" customHeight="1" x14ac:dyDescent="0.25">
      <c r="A28" s="128"/>
      <c r="B28" s="128"/>
      <c r="C28" s="128"/>
      <c r="D28" s="128"/>
      <c r="E28" s="128"/>
      <c r="F28" s="128"/>
      <c r="G28" s="128"/>
      <c r="H28" s="127"/>
      <c r="I28" s="128"/>
      <c r="J28" s="129"/>
      <c r="K28" s="129"/>
      <c r="L28" s="127"/>
      <c r="M28" s="126"/>
      <c r="N28" s="126"/>
      <c r="O28" s="125"/>
      <c r="P28" s="125"/>
      <c r="Q28" s="125"/>
      <c r="R28" s="125"/>
      <c r="S28" s="38" t="s">
        <v>357</v>
      </c>
      <c r="T28" s="51">
        <v>1</v>
      </c>
      <c r="U28" s="105" t="s">
        <v>422</v>
      </c>
      <c r="V28" s="30" t="s">
        <v>326</v>
      </c>
      <c r="W28" s="41"/>
    </row>
    <row r="29" spans="1:23" ht="102" customHeight="1" x14ac:dyDescent="0.25">
      <c r="A29" s="128"/>
      <c r="B29" s="128"/>
      <c r="C29" s="128"/>
      <c r="D29" s="128"/>
      <c r="E29" s="128"/>
      <c r="F29" s="128"/>
      <c r="G29" s="128"/>
      <c r="H29" s="127"/>
      <c r="I29" s="128"/>
      <c r="J29" s="129"/>
      <c r="K29" s="129"/>
      <c r="L29" s="127"/>
      <c r="M29" s="126"/>
      <c r="N29" s="126"/>
      <c r="O29" s="125"/>
      <c r="P29" s="125"/>
      <c r="Q29" s="125"/>
      <c r="R29" s="125"/>
      <c r="S29" s="38" t="s">
        <v>358</v>
      </c>
      <c r="T29" s="51">
        <v>1</v>
      </c>
      <c r="U29" s="106" t="s">
        <v>423</v>
      </c>
      <c r="V29" s="30" t="s">
        <v>326</v>
      </c>
      <c r="W29" s="41"/>
    </row>
    <row r="30" spans="1:23" ht="126" customHeight="1" x14ac:dyDescent="0.25">
      <c r="A30" s="128"/>
      <c r="B30" s="128"/>
      <c r="C30" s="128"/>
      <c r="D30" s="128"/>
      <c r="E30" s="128"/>
      <c r="F30" s="128"/>
      <c r="G30" s="128"/>
      <c r="H30" s="127"/>
      <c r="I30" s="128"/>
      <c r="J30" s="129"/>
      <c r="K30" s="129"/>
      <c r="L30" s="127"/>
      <c r="M30" s="126"/>
      <c r="N30" s="126"/>
      <c r="O30" s="125"/>
      <c r="P30" s="125"/>
      <c r="Q30" s="125"/>
      <c r="R30" s="125"/>
      <c r="S30" s="38" t="s">
        <v>359</v>
      </c>
      <c r="T30" s="51">
        <v>1</v>
      </c>
      <c r="U30" s="107" t="s">
        <v>432</v>
      </c>
      <c r="V30" s="30" t="s">
        <v>326</v>
      </c>
      <c r="W30" s="41"/>
    </row>
    <row r="31" spans="1:23" ht="103.5" customHeight="1" x14ac:dyDescent="0.25">
      <c r="A31" s="128"/>
      <c r="B31" s="128"/>
      <c r="C31" s="128"/>
      <c r="D31" s="128"/>
      <c r="E31" s="128"/>
      <c r="F31" s="128"/>
      <c r="G31" s="128"/>
      <c r="H31" s="127"/>
      <c r="I31" s="128"/>
      <c r="J31" s="129"/>
      <c r="K31" s="129"/>
      <c r="L31" s="127"/>
      <c r="M31" s="126"/>
      <c r="N31" s="126"/>
      <c r="O31" s="125"/>
      <c r="P31" s="125"/>
      <c r="Q31" s="125"/>
      <c r="R31" s="125"/>
      <c r="S31" s="38" t="s">
        <v>360</v>
      </c>
      <c r="T31" s="51">
        <v>1</v>
      </c>
      <c r="U31" s="38" t="s">
        <v>361</v>
      </c>
      <c r="V31" s="30" t="s">
        <v>326</v>
      </c>
      <c r="W31" s="41"/>
    </row>
    <row r="32" spans="1:23" ht="90.75" customHeight="1" x14ac:dyDescent="0.25">
      <c r="A32" s="128"/>
      <c r="B32" s="128"/>
      <c r="C32" s="128"/>
      <c r="D32" s="128"/>
      <c r="E32" s="128"/>
      <c r="F32" s="128"/>
      <c r="G32" s="128"/>
      <c r="H32" s="127"/>
      <c r="I32" s="128"/>
      <c r="J32" s="129"/>
      <c r="K32" s="129"/>
      <c r="L32" s="127"/>
      <c r="M32" s="126"/>
      <c r="N32" s="126"/>
      <c r="O32" s="125"/>
      <c r="P32" s="125"/>
      <c r="Q32" s="125"/>
      <c r="R32" s="125"/>
      <c r="S32" s="38" t="s">
        <v>362</v>
      </c>
      <c r="T32" s="51">
        <v>1</v>
      </c>
      <c r="U32" s="38" t="s">
        <v>433</v>
      </c>
      <c r="V32" s="30" t="s">
        <v>326</v>
      </c>
      <c r="W32" s="41"/>
    </row>
    <row r="33" spans="1:23" ht="89.25" customHeight="1" x14ac:dyDescent="0.25">
      <c r="A33" s="128"/>
      <c r="B33" s="128"/>
      <c r="C33" s="128"/>
      <c r="D33" s="128"/>
      <c r="E33" s="128"/>
      <c r="F33" s="128"/>
      <c r="G33" s="128"/>
      <c r="H33" s="127"/>
      <c r="I33" s="128"/>
      <c r="J33" s="129"/>
      <c r="K33" s="129"/>
      <c r="L33" s="127"/>
      <c r="M33" s="126"/>
      <c r="N33" s="126"/>
      <c r="O33" s="125"/>
      <c r="P33" s="125"/>
      <c r="Q33" s="125"/>
      <c r="R33" s="125"/>
      <c r="S33" s="100" t="s">
        <v>363</v>
      </c>
      <c r="T33" s="51">
        <v>1</v>
      </c>
      <c r="U33" s="107" t="s">
        <v>434</v>
      </c>
      <c r="V33" s="30" t="s">
        <v>326</v>
      </c>
      <c r="W33" s="41"/>
    </row>
    <row r="34" spans="1:23" ht="76.5" customHeight="1" x14ac:dyDescent="0.25">
      <c r="A34" s="128"/>
      <c r="B34" s="128"/>
      <c r="C34" s="128"/>
      <c r="D34" s="128"/>
      <c r="E34" s="128"/>
      <c r="F34" s="128"/>
      <c r="G34" s="128"/>
      <c r="H34" s="127"/>
      <c r="I34" s="128"/>
      <c r="J34" s="129"/>
      <c r="K34" s="129"/>
      <c r="L34" s="127"/>
      <c r="M34" s="126"/>
      <c r="N34" s="126"/>
      <c r="O34" s="125"/>
      <c r="P34" s="125"/>
      <c r="Q34" s="125"/>
      <c r="R34" s="125"/>
      <c r="S34" s="100" t="s">
        <v>364</v>
      </c>
      <c r="T34" s="51">
        <v>1</v>
      </c>
      <c r="U34" s="107" t="s">
        <v>435</v>
      </c>
      <c r="V34" s="30" t="s">
        <v>326</v>
      </c>
      <c r="W34" s="28"/>
    </row>
    <row r="35" spans="1:23" ht="68.25" customHeight="1" x14ac:dyDescent="0.25">
      <c r="A35" s="128"/>
      <c r="B35" s="128"/>
      <c r="C35" s="128"/>
      <c r="D35" s="128"/>
      <c r="E35" s="128"/>
      <c r="F35" s="128"/>
      <c r="G35" s="128"/>
      <c r="H35" s="127"/>
      <c r="I35" s="128"/>
      <c r="J35" s="129"/>
      <c r="K35" s="129"/>
      <c r="L35" s="127"/>
      <c r="M35" s="126"/>
      <c r="N35" s="126"/>
      <c r="O35" s="125"/>
      <c r="P35" s="125"/>
      <c r="Q35" s="125"/>
      <c r="R35" s="125"/>
      <c r="S35" s="38" t="s">
        <v>365</v>
      </c>
      <c r="T35" s="51">
        <v>1</v>
      </c>
      <c r="U35" s="38" t="s">
        <v>436</v>
      </c>
      <c r="V35" s="30" t="s">
        <v>326</v>
      </c>
      <c r="W35" s="41"/>
    </row>
    <row r="36" spans="1:23" ht="87" customHeight="1" x14ac:dyDescent="0.25">
      <c r="A36" s="128"/>
      <c r="B36" s="128"/>
      <c r="C36" s="128"/>
      <c r="D36" s="128"/>
      <c r="E36" s="128"/>
      <c r="F36" s="128"/>
      <c r="G36" s="128"/>
      <c r="H36" s="127"/>
      <c r="I36" s="128"/>
      <c r="J36" s="129"/>
      <c r="K36" s="129"/>
      <c r="L36" s="127"/>
      <c r="M36" s="126"/>
      <c r="N36" s="126"/>
      <c r="O36" s="125"/>
      <c r="P36" s="125"/>
      <c r="Q36" s="125"/>
      <c r="R36" s="125"/>
      <c r="S36" s="38" t="s">
        <v>366</v>
      </c>
      <c r="T36" s="51">
        <v>1</v>
      </c>
      <c r="U36" s="107" t="s">
        <v>437</v>
      </c>
      <c r="V36" s="30" t="s">
        <v>326</v>
      </c>
      <c r="W36" s="41"/>
    </row>
    <row r="37" spans="1:23" ht="96" customHeight="1" x14ac:dyDescent="0.25">
      <c r="A37" s="128"/>
      <c r="B37" s="128"/>
      <c r="C37" s="128"/>
      <c r="D37" s="128"/>
      <c r="E37" s="128"/>
      <c r="F37" s="128"/>
      <c r="G37" s="128"/>
      <c r="H37" s="127"/>
      <c r="I37" s="128"/>
      <c r="J37" s="129"/>
      <c r="K37" s="129"/>
      <c r="L37" s="127"/>
      <c r="M37" s="126"/>
      <c r="N37" s="126"/>
      <c r="O37" s="125"/>
      <c r="P37" s="125"/>
      <c r="Q37" s="125"/>
      <c r="R37" s="125"/>
      <c r="S37" s="38" t="s">
        <v>367</v>
      </c>
      <c r="T37" s="51">
        <v>1</v>
      </c>
      <c r="U37" s="107" t="s">
        <v>438</v>
      </c>
      <c r="V37" s="30" t="s">
        <v>326</v>
      </c>
      <c r="W37" s="41"/>
    </row>
    <row r="38" spans="1:23" ht="92.25" customHeight="1" x14ac:dyDescent="0.25">
      <c r="A38" s="128"/>
      <c r="B38" s="128"/>
      <c r="C38" s="128"/>
      <c r="D38" s="128"/>
      <c r="E38" s="128"/>
      <c r="F38" s="128"/>
      <c r="G38" s="128"/>
      <c r="H38" s="127"/>
      <c r="I38" s="128"/>
      <c r="J38" s="129"/>
      <c r="K38" s="129"/>
      <c r="L38" s="127"/>
      <c r="M38" s="126"/>
      <c r="N38" s="126"/>
      <c r="O38" s="125"/>
      <c r="P38" s="125"/>
      <c r="Q38" s="125"/>
      <c r="R38" s="125"/>
      <c r="S38" s="38" t="s">
        <v>368</v>
      </c>
      <c r="T38" s="51">
        <v>1</v>
      </c>
      <c r="U38" s="104" t="s">
        <v>439</v>
      </c>
      <c r="V38" s="30" t="s">
        <v>326</v>
      </c>
      <c r="W38" s="41"/>
    </row>
    <row r="39" spans="1:23" ht="92.25" customHeight="1" x14ac:dyDescent="0.25">
      <c r="A39" s="125" t="s">
        <v>112</v>
      </c>
      <c r="B39" s="128" t="str">
        <f>+'[1]1. IDENTIFICACIÓN RIESGO'!C10</f>
        <v>3. Operativo</v>
      </c>
      <c r="C39" s="128" t="str">
        <f>+'[1]1. IDENTIFICACIÓN RIESGO'!E10</f>
        <v>1)No tramitar oportunamente el proceso sancionatorio o la indagación preliminar .
2)Asignar personal con desconocimiento del tema (de conformidad con la naturaleza del sujeto de control y de la complejidad de los temas auditados)
3)Disminución del personal por vacaciones y turnos (junio y diciembre )
4)No cumplir con los plazos estipulados dentro de los procedimientos para el desarrollo de cualquier actividad.(Traslado de hallazgos, comunicación de informes, desarrollo de indagaciones preliminares y procesos sancionatorios, entre otros) 
5)Evaluar asuntos con inminente caducidad de la acción fiscal y por tanto no conducir a un proceso de RRFF exitoso.
6)Falta de equipos, redes adecuadas y condiciones ergonómicas que garanticen la salud ocupacional del equipo auditor, para ejercer el ejercicio del control fiscal de forma adecuada.
7)Alta rotación de funcionarios nuevos en el proceso auditor de la entidad. 
8) Falta de conocimiento y/ó experticia por parte del talento humano designado para el desarrollo del proceso auditor por la alta rotación de funcionarios nuevos en el proceso auditor de la entidad.</v>
      </c>
      <c r="D39" s="128" t="str">
        <f>+'[1]1. IDENTIFICACIÓN RIESGO'!D10</f>
        <v xml:space="preserve">
Incumplimiento de términos en cualquier actuación desarrollada en el proceso auditor.</v>
      </c>
      <c r="E39" s="130" t="str">
        <f>+'[1]1. IDENTIFICACIÓN RIESGO'!F10</f>
        <v xml:space="preserve">1)Iniciación de procesos disciplinarios.
2)Pérdida de credibilidad en la apertura de procesos por parte del proceso de vigilancia y control a la gestión fiscal.
3)Pérdida de competencia por el incumplimiento de términos cuando existe recurso de reposición o subsidio de apelación.
4)Ocurrencia del silencio administrativo positivo.
5)No cumplir el principio de transparencia y divulgación de la información, al no publicar los informes resultantes de los procesos auditores en la página web de la Contraloría de Bogotá D.C). 
6)Adelantar procesos de carácter administrativo sin incurrir en prescripción de los mismos.
</v>
      </c>
      <c r="F39" s="128">
        <f>+'[1]2. ANALISIS Y VALORACION'!C14</f>
        <v>3</v>
      </c>
      <c r="G39" s="128">
        <f>+'[1]2. ANALISIS Y VALORACION'!D14</f>
        <v>4</v>
      </c>
      <c r="H39" s="127" t="str">
        <f>+'[1]2. ANALISIS Y VALORACION'!E14</f>
        <v>Extrema</v>
      </c>
      <c r="I39" s="128" t="str">
        <f>+'[1]2. ANALISIS Y VALORACION'!H14</f>
        <v>Normas claras y aplicadas</v>
      </c>
      <c r="J39" s="129">
        <f>+'[1]2. ANALISIS Y VALORACION'!I14</f>
        <v>2</v>
      </c>
      <c r="K39" s="129">
        <f>+'[1]2. ANALISIS Y VALORACION'!J14</f>
        <v>4</v>
      </c>
      <c r="L39" s="127" t="str">
        <f>+'[1]2. ANALISIS Y VALORACION'!K14</f>
        <v>Alta</v>
      </c>
      <c r="M39" s="126">
        <f>+'[1]2. ANALISIS Y VALORACION'!M14</f>
        <v>43102</v>
      </c>
      <c r="N39" s="126">
        <f>+'[1]2. ANALISIS Y VALORACION'!N14</f>
        <v>43465</v>
      </c>
      <c r="O39" s="125" t="str">
        <f>+'[1]2. ANALISIS Y VALORACION'!O14</f>
        <v xml:space="preserve">Verificar el cumplimiento de los términos establecidos en los procedimientos, a través, de la herramienta definida. </v>
      </c>
      <c r="P39" s="125" t="str">
        <f>+'[1]2. ANALISIS Y VALORACION'!P14</f>
        <v xml:space="preserve">
 N° de actuaciones sin incumplimiento de terminos / N° de actuaciones desarrolladas</v>
      </c>
      <c r="Q39" s="125" t="str">
        <f>+'[1]2. ANALISIS Y VALORACION'!Q14</f>
        <v>Direcciones
Sectoriales y
Dirección de
Reacción
Inmediata</v>
      </c>
      <c r="R39" s="125" t="s">
        <v>119</v>
      </c>
      <c r="S39" s="38" t="s">
        <v>369</v>
      </c>
      <c r="T39" s="51">
        <v>1</v>
      </c>
      <c r="U39" s="38" t="s">
        <v>441</v>
      </c>
      <c r="V39" s="30" t="s">
        <v>326</v>
      </c>
      <c r="W39" s="41"/>
    </row>
    <row r="40" spans="1:23" ht="82.5" customHeight="1" x14ac:dyDescent="0.25">
      <c r="A40" s="125"/>
      <c r="B40" s="128"/>
      <c r="C40" s="128"/>
      <c r="D40" s="128"/>
      <c r="E40" s="130"/>
      <c r="F40" s="128"/>
      <c r="G40" s="128"/>
      <c r="H40" s="127"/>
      <c r="I40" s="128"/>
      <c r="J40" s="129"/>
      <c r="K40" s="129"/>
      <c r="L40" s="127"/>
      <c r="M40" s="126"/>
      <c r="N40" s="126"/>
      <c r="O40" s="125"/>
      <c r="P40" s="125"/>
      <c r="Q40" s="125"/>
      <c r="R40" s="125"/>
      <c r="S40" s="38" t="s">
        <v>370</v>
      </c>
      <c r="T40" s="51">
        <v>1</v>
      </c>
      <c r="U40" s="108" t="s">
        <v>440</v>
      </c>
      <c r="V40" s="30" t="s">
        <v>326</v>
      </c>
      <c r="W40" s="41"/>
    </row>
    <row r="41" spans="1:23" ht="109.5" customHeight="1" x14ac:dyDescent="0.25">
      <c r="A41" s="125"/>
      <c r="B41" s="128"/>
      <c r="C41" s="128"/>
      <c r="D41" s="128"/>
      <c r="E41" s="130"/>
      <c r="F41" s="128"/>
      <c r="G41" s="128"/>
      <c r="H41" s="127"/>
      <c r="I41" s="128"/>
      <c r="J41" s="129"/>
      <c r="K41" s="129"/>
      <c r="L41" s="127"/>
      <c r="M41" s="126"/>
      <c r="N41" s="126"/>
      <c r="O41" s="125"/>
      <c r="P41" s="125"/>
      <c r="Q41" s="125"/>
      <c r="R41" s="125"/>
      <c r="S41" s="38" t="s">
        <v>372</v>
      </c>
      <c r="T41" s="51">
        <v>1</v>
      </c>
      <c r="U41" s="106" t="s">
        <v>371</v>
      </c>
      <c r="V41" s="30" t="s">
        <v>326</v>
      </c>
      <c r="W41" s="41"/>
    </row>
    <row r="42" spans="1:23" ht="93.75" customHeight="1" x14ac:dyDescent="0.25">
      <c r="A42" s="125"/>
      <c r="B42" s="128"/>
      <c r="C42" s="128"/>
      <c r="D42" s="128"/>
      <c r="E42" s="130"/>
      <c r="F42" s="128"/>
      <c r="G42" s="128"/>
      <c r="H42" s="127"/>
      <c r="I42" s="128"/>
      <c r="J42" s="129"/>
      <c r="K42" s="129"/>
      <c r="L42" s="127"/>
      <c r="M42" s="126"/>
      <c r="N42" s="126"/>
      <c r="O42" s="125"/>
      <c r="P42" s="125"/>
      <c r="Q42" s="125"/>
      <c r="R42" s="125"/>
      <c r="S42" s="38" t="s">
        <v>373</v>
      </c>
      <c r="T42" s="51">
        <v>1</v>
      </c>
      <c r="U42" s="106" t="s">
        <v>442</v>
      </c>
      <c r="V42" s="30" t="s">
        <v>326</v>
      </c>
      <c r="W42" s="41"/>
    </row>
    <row r="43" spans="1:23" ht="118.5" customHeight="1" x14ac:dyDescent="0.25">
      <c r="A43" s="125"/>
      <c r="B43" s="128"/>
      <c r="C43" s="128"/>
      <c r="D43" s="128"/>
      <c r="E43" s="130"/>
      <c r="F43" s="128"/>
      <c r="G43" s="128"/>
      <c r="H43" s="127"/>
      <c r="I43" s="128"/>
      <c r="J43" s="129"/>
      <c r="K43" s="129"/>
      <c r="L43" s="127"/>
      <c r="M43" s="126"/>
      <c r="N43" s="126"/>
      <c r="O43" s="125"/>
      <c r="P43" s="125"/>
      <c r="Q43" s="125"/>
      <c r="R43" s="125"/>
      <c r="S43" s="38" t="s">
        <v>374</v>
      </c>
      <c r="T43" s="51">
        <v>1</v>
      </c>
      <c r="U43" s="104" t="s">
        <v>443</v>
      </c>
      <c r="V43" s="30" t="s">
        <v>326</v>
      </c>
      <c r="W43" s="41"/>
    </row>
    <row r="44" spans="1:23" ht="151.5" customHeight="1" x14ac:dyDescent="0.25">
      <c r="A44" s="125"/>
      <c r="B44" s="128"/>
      <c r="C44" s="128"/>
      <c r="D44" s="128"/>
      <c r="E44" s="130"/>
      <c r="F44" s="128"/>
      <c r="G44" s="128"/>
      <c r="H44" s="127"/>
      <c r="I44" s="128"/>
      <c r="J44" s="129"/>
      <c r="K44" s="129"/>
      <c r="L44" s="127"/>
      <c r="M44" s="126"/>
      <c r="N44" s="126"/>
      <c r="O44" s="125"/>
      <c r="P44" s="125"/>
      <c r="Q44" s="125"/>
      <c r="R44" s="125"/>
      <c r="S44" s="38" t="s">
        <v>376</v>
      </c>
      <c r="T44" s="51">
        <v>1</v>
      </c>
      <c r="U44" s="104" t="s">
        <v>444</v>
      </c>
      <c r="V44" s="30" t="s">
        <v>326</v>
      </c>
      <c r="W44" s="41"/>
    </row>
    <row r="45" spans="1:23" ht="162" customHeight="1" x14ac:dyDescent="0.25">
      <c r="A45" s="125"/>
      <c r="B45" s="128"/>
      <c r="C45" s="128"/>
      <c r="D45" s="128"/>
      <c r="E45" s="130"/>
      <c r="F45" s="128"/>
      <c r="G45" s="128"/>
      <c r="H45" s="127"/>
      <c r="I45" s="128"/>
      <c r="J45" s="129"/>
      <c r="K45" s="129"/>
      <c r="L45" s="127"/>
      <c r="M45" s="126"/>
      <c r="N45" s="126"/>
      <c r="O45" s="125"/>
      <c r="P45" s="125"/>
      <c r="Q45" s="125"/>
      <c r="R45" s="125"/>
      <c r="S45" s="38" t="s">
        <v>377</v>
      </c>
      <c r="T45" s="51">
        <v>1</v>
      </c>
      <c r="U45" s="104" t="s">
        <v>445</v>
      </c>
      <c r="V45" s="30" t="s">
        <v>326</v>
      </c>
      <c r="W45" s="41"/>
    </row>
    <row r="46" spans="1:23" ht="193.5" customHeight="1" x14ac:dyDescent="0.25">
      <c r="A46" s="125"/>
      <c r="B46" s="128"/>
      <c r="C46" s="128"/>
      <c r="D46" s="128"/>
      <c r="E46" s="130"/>
      <c r="F46" s="128"/>
      <c r="G46" s="128"/>
      <c r="H46" s="127"/>
      <c r="I46" s="128"/>
      <c r="J46" s="129"/>
      <c r="K46" s="129"/>
      <c r="L46" s="127"/>
      <c r="M46" s="126"/>
      <c r="N46" s="126"/>
      <c r="O46" s="125"/>
      <c r="P46" s="125"/>
      <c r="Q46" s="125"/>
      <c r="R46" s="125"/>
      <c r="S46" s="38" t="s">
        <v>446</v>
      </c>
      <c r="T46" s="51">
        <v>1</v>
      </c>
      <c r="U46" s="104" t="s">
        <v>447</v>
      </c>
      <c r="V46" s="30" t="s">
        <v>326</v>
      </c>
      <c r="W46" s="41"/>
    </row>
    <row r="47" spans="1:23" ht="142.5" customHeight="1" x14ac:dyDescent="0.25">
      <c r="A47" s="125"/>
      <c r="B47" s="128"/>
      <c r="C47" s="128"/>
      <c r="D47" s="128"/>
      <c r="E47" s="130"/>
      <c r="F47" s="128"/>
      <c r="G47" s="128"/>
      <c r="H47" s="127"/>
      <c r="I47" s="128"/>
      <c r="J47" s="129"/>
      <c r="K47" s="129"/>
      <c r="L47" s="127"/>
      <c r="M47" s="126"/>
      <c r="N47" s="126"/>
      <c r="O47" s="125"/>
      <c r="P47" s="125"/>
      <c r="Q47" s="125"/>
      <c r="R47" s="125"/>
      <c r="S47" s="38" t="s">
        <v>378</v>
      </c>
      <c r="T47" s="51">
        <v>1</v>
      </c>
      <c r="U47" s="107" t="s">
        <v>448</v>
      </c>
      <c r="V47" s="30" t="s">
        <v>326</v>
      </c>
      <c r="W47" s="41"/>
    </row>
    <row r="48" spans="1:23" ht="195" customHeight="1" x14ac:dyDescent="0.25">
      <c r="A48" s="125"/>
      <c r="B48" s="128"/>
      <c r="C48" s="128"/>
      <c r="D48" s="128"/>
      <c r="E48" s="130"/>
      <c r="F48" s="128"/>
      <c r="G48" s="128"/>
      <c r="H48" s="127"/>
      <c r="I48" s="128"/>
      <c r="J48" s="129"/>
      <c r="K48" s="129"/>
      <c r="L48" s="127"/>
      <c r="M48" s="126"/>
      <c r="N48" s="126"/>
      <c r="O48" s="125"/>
      <c r="P48" s="125"/>
      <c r="Q48" s="125"/>
      <c r="R48" s="125"/>
      <c r="S48" s="38" t="s">
        <v>379</v>
      </c>
      <c r="T48" s="51">
        <v>1</v>
      </c>
      <c r="U48" s="107" t="s">
        <v>449</v>
      </c>
      <c r="V48" s="30" t="s">
        <v>326</v>
      </c>
      <c r="W48" s="41"/>
    </row>
    <row r="49" spans="1:23" ht="137.25" customHeight="1" x14ac:dyDescent="0.25">
      <c r="A49" s="125"/>
      <c r="B49" s="128"/>
      <c r="C49" s="128"/>
      <c r="D49" s="128"/>
      <c r="E49" s="130"/>
      <c r="F49" s="128"/>
      <c r="G49" s="128"/>
      <c r="H49" s="127"/>
      <c r="I49" s="128"/>
      <c r="J49" s="129"/>
      <c r="K49" s="129"/>
      <c r="L49" s="127"/>
      <c r="M49" s="126"/>
      <c r="N49" s="126"/>
      <c r="O49" s="125"/>
      <c r="P49" s="125"/>
      <c r="Q49" s="125"/>
      <c r="R49" s="125"/>
      <c r="S49" s="38" t="s">
        <v>380</v>
      </c>
      <c r="T49" s="51">
        <v>1</v>
      </c>
      <c r="U49" s="107" t="s">
        <v>450</v>
      </c>
      <c r="V49" s="30" t="s">
        <v>326</v>
      </c>
      <c r="W49" s="41"/>
    </row>
    <row r="50" spans="1:23" ht="164.25" customHeight="1" x14ac:dyDescent="0.25">
      <c r="A50" s="125"/>
      <c r="B50" s="128"/>
      <c r="C50" s="128"/>
      <c r="D50" s="128"/>
      <c r="E50" s="130"/>
      <c r="F50" s="128"/>
      <c r="G50" s="128"/>
      <c r="H50" s="127"/>
      <c r="I50" s="128"/>
      <c r="J50" s="129"/>
      <c r="K50" s="129"/>
      <c r="L50" s="127"/>
      <c r="M50" s="126"/>
      <c r="N50" s="126"/>
      <c r="O50" s="125"/>
      <c r="P50" s="125"/>
      <c r="Q50" s="125"/>
      <c r="R50" s="125"/>
      <c r="S50" s="38" t="s">
        <v>381</v>
      </c>
      <c r="T50" s="51">
        <v>1</v>
      </c>
      <c r="U50" s="104" t="s">
        <v>451</v>
      </c>
      <c r="V50" s="30" t="s">
        <v>326</v>
      </c>
      <c r="W50" s="41"/>
    </row>
    <row r="51" spans="1:23" ht="117" customHeight="1" x14ac:dyDescent="0.25">
      <c r="A51" s="125"/>
      <c r="B51" s="128"/>
      <c r="C51" s="128"/>
      <c r="D51" s="128"/>
      <c r="E51" s="130"/>
      <c r="F51" s="128"/>
      <c r="G51" s="128"/>
      <c r="H51" s="127"/>
      <c r="I51" s="128"/>
      <c r="J51" s="129"/>
      <c r="K51" s="129"/>
      <c r="L51" s="127"/>
      <c r="M51" s="126"/>
      <c r="N51" s="126"/>
      <c r="O51" s="125"/>
      <c r="P51" s="125"/>
      <c r="Q51" s="125"/>
      <c r="R51" s="125"/>
      <c r="S51" s="38" t="s">
        <v>382</v>
      </c>
      <c r="T51" s="51">
        <v>1</v>
      </c>
      <c r="U51" s="107" t="s">
        <v>452</v>
      </c>
      <c r="V51" s="30" t="s">
        <v>326</v>
      </c>
      <c r="W51" s="41"/>
    </row>
    <row r="52" spans="1:23" ht="84.75" customHeight="1" x14ac:dyDescent="0.25">
      <c r="A52" s="125"/>
      <c r="B52" s="128"/>
      <c r="C52" s="128"/>
      <c r="D52" s="128"/>
      <c r="E52" s="130"/>
      <c r="F52" s="128"/>
      <c r="G52" s="128"/>
      <c r="H52" s="127"/>
      <c r="I52" s="128"/>
      <c r="J52" s="129"/>
      <c r="K52" s="129"/>
      <c r="L52" s="127"/>
      <c r="M52" s="126"/>
      <c r="N52" s="126"/>
      <c r="O52" s="125"/>
      <c r="P52" s="125"/>
      <c r="Q52" s="125"/>
      <c r="R52" s="125"/>
      <c r="S52" s="38" t="s">
        <v>383</v>
      </c>
      <c r="T52" s="51">
        <v>1</v>
      </c>
      <c r="U52" s="107" t="s">
        <v>453</v>
      </c>
      <c r="V52" s="30" t="s">
        <v>326</v>
      </c>
      <c r="W52" s="41"/>
    </row>
    <row r="53" spans="1:23" ht="96" customHeight="1" x14ac:dyDescent="0.25">
      <c r="A53" s="125"/>
      <c r="B53" s="128"/>
      <c r="C53" s="128"/>
      <c r="D53" s="128"/>
      <c r="E53" s="130"/>
      <c r="F53" s="128"/>
      <c r="G53" s="128"/>
      <c r="H53" s="127"/>
      <c r="I53" s="128"/>
      <c r="J53" s="129"/>
      <c r="K53" s="129"/>
      <c r="L53" s="127"/>
      <c r="M53" s="126"/>
      <c r="N53" s="126"/>
      <c r="O53" s="125"/>
      <c r="P53" s="125"/>
      <c r="Q53" s="125"/>
      <c r="R53" s="125"/>
      <c r="S53" s="38" t="s">
        <v>384</v>
      </c>
      <c r="T53" s="51">
        <v>1</v>
      </c>
      <c r="U53" s="104" t="s">
        <v>454</v>
      </c>
      <c r="V53" s="30" t="s">
        <v>326</v>
      </c>
      <c r="W53" s="41"/>
    </row>
    <row r="54" spans="1:23" ht="96" customHeight="1" x14ac:dyDescent="0.25">
      <c r="A54" s="125" t="s">
        <v>112</v>
      </c>
      <c r="B54" s="128" t="str">
        <f>+'[1]1. IDENTIFICACIÓN RIESGO'!C11</f>
        <v>8. Corrupción</v>
      </c>
      <c r="C54" s="128" t="str">
        <f>+'[1]1. IDENTIFICACIÓN RIESGO'!E11</f>
        <v>Intereses económicos, políticos o personales, falta de ética profesional</v>
      </c>
      <c r="D54" s="128" t="str">
        <f>+'[1]1. IDENTIFICACIÓN RIESGO'!D11</f>
        <v>Omitir información que permita configurar presuntos hallazgos y no dar traslado a las autoridades competentes, o impedir el impulso propio en un proceso sancionatorio y/o un proceso de responsabilidad fiscal exitoso.</v>
      </c>
      <c r="E54" s="128" t="str">
        <f>+'[1]1. IDENTIFICACIÓN RIESGO'!F11</f>
        <v>1)Pérdida de recursos públicos, por falta de objetividad en la ejecución y seguimiento del proceso auditor.
2)Incurrir en sanciones legales por no aplicación de las normas.
3)Afectación de la Imagen de la Contaloría de Bogotá.</v>
      </c>
      <c r="F54" s="128">
        <f>+'[1]2. ANALISIS Y VALORACION'!C15</f>
        <v>3</v>
      </c>
      <c r="G54" s="128">
        <f>+'[1]2. ANALISIS Y VALORACION'!D15</f>
        <v>5</v>
      </c>
      <c r="H54" s="127" t="str">
        <f>+'[1]2. ANALISIS Y VALORACION'!E15</f>
        <v>Moderada</v>
      </c>
      <c r="I54" s="128" t="str">
        <f>+'[1]2. ANALISIS Y VALORACION'!H15</f>
        <v>Niveles de autorización</v>
      </c>
      <c r="J54" s="129">
        <f>+'[1]2. ANALISIS Y VALORACION'!I15</f>
        <v>3</v>
      </c>
      <c r="K54" s="129">
        <f>+'[1]2. ANALISIS Y VALORACION'!J15</f>
        <v>5</v>
      </c>
      <c r="L54" s="127" t="str">
        <f>+'[1]2. ANALISIS Y VALORACION'!K15</f>
        <v>Moderada</v>
      </c>
      <c r="M54" s="126" t="s">
        <v>120</v>
      </c>
      <c r="N54" s="126">
        <f>+'[1]2. ANALISIS Y VALORACION'!N15</f>
        <v>43465</v>
      </c>
      <c r="O54" s="125" t="s">
        <v>121</v>
      </c>
      <c r="P54" s="125" t="s">
        <v>122</v>
      </c>
      <c r="Q54" s="125" t="s">
        <v>123</v>
      </c>
      <c r="R54" s="125" t="s">
        <v>124</v>
      </c>
      <c r="S54" s="38" t="s">
        <v>385</v>
      </c>
      <c r="T54" s="51">
        <v>1</v>
      </c>
      <c r="U54" s="107" t="s">
        <v>455</v>
      </c>
      <c r="V54" s="30" t="s">
        <v>326</v>
      </c>
      <c r="W54" s="41"/>
    </row>
    <row r="55" spans="1:23" ht="247.5" customHeight="1" x14ac:dyDescent="0.25">
      <c r="A55" s="125"/>
      <c r="B55" s="128"/>
      <c r="C55" s="128"/>
      <c r="D55" s="128"/>
      <c r="E55" s="128"/>
      <c r="F55" s="128"/>
      <c r="G55" s="128"/>
      <c r="H55" s="127"/>
      <c r="I55" s="128"/>
      <c r="J55" s="129"/>
      <c r="K55" s="129"/>
      <c r="L55" s="127"/>
      <c r="M55" s="126"/>
      <c r="N55" s="126"/>
      <c r="O55" s="125"/>
      <c r="P55" s="125"/>
      <c r="Q55" s="125"/>
      <c r="R55" s="125"/>
      <c r="S55" s="38" t="s">
        <v>386</v>
      </c>
      <c r="T55" s="51">
        <v>1</v>
      </c>
      <c r="U55" s="107" t="s">
        <v>456</v>
      </c>
      <c r="V55" s="40" t="s">
        <v>326</v>
      </c>
      <c r="W55" s="41"/>
    </row>
    <row r="56" spans="1:23" ht="28.5" customHeight="1" x14ac:dyDescent="0.25">
      <c r="A56" s="125"/>
      <c r="B56" s="128"/>
      <c r="C56" s="128"/>
      <c r="D56" s="128"/>
      <c r="E56" s="128"/>
      <c r="F56" s="128"/>
      <c r="G56" s="128"/>
      <c r="H56" s="127"/>
      <c r="I56" s="128"/>
      <c r="J56" s="129"/>
      <c r="K56" s="129"/>
      <c r="L56" s="127"/>
      <c r="M56" s="126"/>
      <c r="N56" s="126"/>
      <c r="O56" s="125"/>
      <c r="P56" s="125"/>
      <c r="Q56" s="125"/>
      <c r="R56" s="125"/>
      <c r="S56" s="38" t="s">
        <v>387</v>
      </c>
      <c r="T56" s="51">
        <v>1</v>
      </c>
      <c r="U56" s="38" t="s">
        <v>457</v>
      </c>
      <c r="V56" s="30"/>
      <c r="W56" s="41"/>
    </row>
    <row r="57" spans="1:23" ht="115.5" customHeight="1" x14ac:dyDescent="0.25">
      <c r="A57" s="125"/>
      <c r="B57" s="128"/>
      <c r="C57" s="128"/>
      <c r="D57" s="128"/>
      <c r="E57" s="128"/>
      <c r="F57" s="128"/>
      <c r="G57" s="128"/>
      <c r="H57" s="127"/>
      <c r="I57" s="128"/>
      <c r="J57" s="129"/>
      <c r="K57" s="129"/>
      <c r="L57" s="127"/>
      <c r="M57" s="126"/>
      <c r="N57" s="126"/>
      <c r="O57" s="125"/>
      <c r="P57" s="125"/>
      <c r="Q57" s="125"/>
      <c r="R57" s="125"/>
      <c r="S57" s="38" t="s">
        <v>388</v>
      </c>
      <c r="T57" s="51">
        <v>1</v>
      </c>
      <c r="U57" s="107" t="s">
        <v>471</v>
      </c>
      <c r="V57" s="30" t="s">
        <v>326</v>
      </c>
      <c r="W57" s="41"/>
    </row>
    <row r="58" spans="1:23" ht="144" customHeight="1" x14ac:dyDescent="0.25">
      <c r="A58" s="125"/>
      <c r="B58" s="128"/>
      <c r="C58" s="128"/>
      <c r="D58" s="128"/>
      <c r="E58" s="128"/>
      <c r="F58" s="128"/>
      <c r="G58" s="128"/>
      <c r="H58" s="127"/>
      <c r="I58" s="128"/>
      <c r="J58" s="129"/>
      <c r="K58" s="129"/>
      <c r="L58" s="127"/>
      <c r="M58" s="126"/>
      <c r="N58" s="126"/>
      <c r="O58" s="125"/>
      <c r="P58" s="125"/>
      <c r="Q58" s="125"/>
      <c r="R58" s="125"/>
      <c r="S58" s="38" t="s">
        <v>389</v>
      </c>
      <c r="T58" s="51">
        <v>1</v>
      </c>
      <c r="U58" s="107" t="s">
        <v>458</v>
      </c>
      <c r="V58" s="30" t="s">
        <v>326</v>
      </c>
      <c r="W58" s="41"/>
    </row>
    <row r="59" spans="1:23" ht="144.75" customHeight="1" x14ac:dyDescent="0.25">
      <c r="A59" s="125"/>
      <c r="B59" s="128"/>
      <c r="C59" s="128"/>
      <c r="D59" s="128"/>
      <c r="E59" s="128"/>
      <c r="F59" s="128"/>
      <c r="G59" s="128"/>
      <c r="H59" s="127"/>
      <c r="I59" s="128"/>
      <c r="J59" s="129"/>
      <c r="K59" s="129"/>
      <c r="L59" s="127"/>
      <c r="M59" s="126"/>
      <c r="N59" s="126"/>
      <c r="O59" s="125"/>
      <c r="P59" s="125"/>
      <c r="Q59" s="125"/>
      <c r="R59" s="125"/>
      <c r="S59" s="38" t="s">
        <v>390</v>
      </c>
      <c r="T59" s="51">
        <v>1</v>
      </c>
      <c r="U59" s="107" t="s">
        <v>459</v>
      </c>
      <c r="V59" s="30" t="s">
        <v>326</v>
      </c>
      <c r="W59" s="41"/>
    </row>
    <row r="60" spans="1:23" ht="142.5" customHeight="1" x14ac:dyDescent="0.25">
      <c r="A60" s="125"/>
      <c r="B60" s="128"/>
      <c r="C60" s="128"/>
      <c r="D60" s="128"/>
      <c r="E60" s="128"/>
      <c r="F60" s="128"/>
      <c r="G60" s="128"/>
      <c r="H60" s="127"/>
      <c r="I60" s="128"/>
      <c r="J60" s="129"/>
      <c r="K60" s="129"/>
      <c r="L60" s="127"/>
      <c r="M60" s="126"/>
      <c r="N60" s="126"/>
      <c r="O60" s="125"/>
      <c r="P60" s="125"/>
      <c r="Q60" s="125"/>
      <c r="R60" s="125"/>
      <c r="S60" s="38" t="s">
        <v>391</v>
      </c>
      <c r="T60" s="51">
        <v>1</v>
      </c>
      <c r="U60" s="38" t="s">
        <v>460</v>
      </c>
      <c r="V60" s="30" t="s">
        <v>326</v>
      </c>
      <c r="W60" s="28"/>
    </row>
    <row r="61" spans="1:23" ht="146.25" customHeight="1" x14ac:dyDescent="0.25">
      <c r="A61" s="125"/>
      <c r="B61" s="128"/>
      <c r="C61" s="128"/>
      <c r="D61" s="128"/>
      <c r="E61" s="128"/>
      <c r="F61" s="128"/>
      <c r="G61" s="128"/>
      <c r="H61" s="127"/>
      <c r="I61" s="128"/>
      <c r="J61" s="129"/>
      <c r="K61" s="129"/>
      <c r="L61" s="127"/>
      <c r="M61" s="126"/>
      <c r="N61" s="126"/>
      <c r="O61" s="125"/>
      <c r="P61" s="125"/>
      <c r="Q61" s="125"/>
      <c r="R61" s="125"/>
      <c r="S61" s="38" t="s">
        <v>392</v>
      </c>
      <c r="T61" s="51">
        <v>1</v>
      </c>
      <c r="U61" s="107" t="s">
        <v>461</v>
      </c>
      <c r="V61" s="30" t="s">
        <v>326</v>
      </c>
      <c r="W61" s="41"/>
    </row>
    <row r="62" spans="1:23" ht="87.75" customHeight="1" x14ac:dyDescent="0.25">
      <c r="A62" s="125"/>
      <c r="B62" s="128"/>
      <c r="C62" s="128"/>
      <c r="D62" s="128"/>
      <c r="E62" s="128"/>
      <c r="F62" s="128"/>
      <c r="G62" s="128"/>
      <c r="H62" s="127"/>
      <c r="I62" s="128"/>
      <c r="J62" s="129"/>
      <c r="K62" s="129"/>
      <c r="L62" s="127"/>
      <c r="M62" s="126"/>
      <c r="N62" s="126"/>
      <c r="O62" s="125"/>
      <c r="P62" s="125"/>
      <c r="Q62" s="125"/>
      <c r="R62" s="125"/>
      <c r="S62" s="38" t="s">
        <v>393</v>
      </c>
      <c r="T62" s="51">
        <v>1</v>
      </c>
      <c r="U62" s="107" t="s">
        <v>462</v>
      </c>
      <c r="V62" s="30" t="s">
        <v>326</v>
      </c>
      <c r="W62" s="41"/>
    </row>
    <row r="63" spans="1:23" ht="100.5" customHeight="1" x14ac:dyDescent="0.25">
      <c r="A63" s="125"/>
      <c r="B63" s="128"/>
      <c r="C63" s="128"/>
      <c r="D63" s="128"/>
      <c r="E63" s="128"/>
      <c r="F63" s="128"/>
      <c r="G63" s="128"/>
      <c r="H63" s="127"/>
      <c r="I63" s="128"/>
      <c r="J63" s="129"/>
      <c r="K63" s="129"/>
      <c r="L63" s="127"/>
      <c r="M63" s="126"/>
      <c r="N63" s="126"/>
      <c r="O63" s="125"/>
      <c r="P63" s="125"/>
      <c r="Q63" s="125"/>
      <c r="R63" s="125"/>
      <c r="S63" s="38" t="s">
        <v>394</v>
      </c>
      <c r="T63" s="51">
        <v>1</v>
      </c>
      <c r="U63" s="107" t="s">
        <v>472</v>
      </c>
      <c r="V63" s="30" t="s">
        <v>326</v>
      </c>
      <c r="W63" s="41"/>
    </row>
    <row r="64" spans="1:23" ht="81" customHeight="1" x14ac:dyDescent="0.25">
      <c r="A64" s="125"/>
      <c r="B64" s="128"/>
      <c r="C64" s="128"/>
      <c r="D64" s="128"/>
      <c r="E64" s="128"/>
      <c r="F64" s="128"/>
      <c r="G64" s="128"/>
      <c r="H64" s="127"/>
      <c r="I64" s="128"/>
      <c r="J64" s="129"/>
      <c r="K64" s="129"/>
      <c r="L64" s="127"/>
      <c r="M64" s="126"/>
      <c r="N64" s="126"/>
      <c r="O64" s="125"/>
      <c r="P64" s="125"/>
      <c r="Q64" s="125"/>
      <c r="R64" s="125"/>
      <c r="S64" s="38" t="s">
        <v>125</v>
      </c>
      <c r="T64" s="51">
        <v>1</v>
      </c>
      <c r="U64" s="107" t="s">
        <v>463</v>
      </c>
      <c r="V64" s="30" t="s">
        <v>326</v>
      </c>
      <c r="W64" s="28"/>
    </row>
    <row r="65" spans="1:23" ht="289.5" customHeight="1" x14ac:dyDescent="0.25">
      <c r="A65" s="125"/>
      <c r="B65" s="128"/>
      <c r="C65" s="128"/>
      <c r="D65" s="128"/>
      <c r="E65" s="128"/>
      <c r="F65" s="128"/>
      <c r="G65" s="128"/>
      <c r="H65" s="127"/>
      <c r="I65" s="128"/>
      <c r="J65" s="129"/>
      <c r="K65" s="129"/>
      <c r="L65" s="127"/>
      <c r="M65" s="126"/>
      <c r="N65" s="126"/>
      <c r="O65" s="125"/>
      <c r="P65" s="125"/>
      <c r="Q65" s="125"/>
      <c r="R65" s="125"/>
      <c r="S65" s="38" t="s">
        <v>395</v>
      </c>
      <c r="T65" s="51">
        <v>1</v>
      </c>
      <c r="U65" s="107" t="s">
        <v>464</v>
      </c>
      <c r="V65" s="30" t="s">
        <v>326</v>
      </c>
      <c r="W65" s="41"/>
    </row>
    <row r="66" spans="1:23" ht="119.25" customHeight="1" x14ac:dyDescent="0.25">
      <c r="A66" s="125"/>
      <c r="B66" s="128"/>
      <c r="C66" s="128"/>
      <c r="D66" s="128"/>
      <c r="E66" s="128"/>
      <c r="F66" s="128"/>
      <c r="G66" s="128"/>
      <c r="H66" s="127"/>
      <c r="I66" s="128"/>
      <c r="J66" s="129"/>
      <c r="K66" s="129"/>
      <c r="L66" s="127"/>
      <c r="M66" s="126"/>
      <c r="N66" s="126"/>
      <c r="O66" s="125"/>
      <c r="P66" s="125"/>
      <c r="Q66" s="125"/>
      <c r="R66" s="125"/>
      <c r="S66" s="38" t="s">
        <v>396</v>
      </c>
      <c r="T66" s="51">
        <v>1</v>
      </c>
      <c r="U66" s="107" t="s">
        <v>465</v>
      </c>
      <c r="V66" s="30" t="s">
        <v>326</v>
      </c>
      <c r="W66" s="41"/>
    </row>
    <row r="67" spans="1:23" ht="117.75" customHeight="1" x14ac:dyDescent="0.25">
      <c r="A67" s="125"/>
      <c r="B67" s="128"/>
      <c r="C67" s="128"/>
      <c r="D67" s="128"/>
      <c r="E67" s="128"/>
      <c r="F67" s="128"/>
      <c r="G67" s="128"/>
      <c r="H67" s="127"/>
      <c r="I67" s="128"/>
      <c r="J67" s="129"/>
      <c r="K67" s="129"/>
      <c r="L67" s="127"/>
      <c r="M67" s="126"/>
      <c r="N67" s="126"/>
      <c r="O67" s="125"/>
      <c r="P67" s="125"/>
      <c r="Q67" s="125"/>
      <c r="R67" s="125"/>
      <c r="S67" s="38" t="s">
        <v>397</v>
      </c>
      <c r="T67" s="51">
        <v>1</v>
      </c>
      <c r="U67" s="107" t="s">
        <v>466</v>
      </c>
      <c r="V67" s="30" t="s">
        <v>326</v>
      </c>
      <c r="W67" s="41"/>
    </row>
    <row r="68" spans="1:23" ht="260.25" customHeight="1" x14ac:dyDescent="0.25">
      <c r="A68" s="125"/>
      <c r="B68" s="128"/>
      <c r="C68" s="128"/>
      <c r="D68" s="128"/>
      <c r="E68" s="128"/>
      <c r="F68" s="128"/>
      <c r="G68" s="128"/>
      <c r="H68" s="127"/>
      <c r="I68" s="128"/>
      <c r="J68" s="129"/>
      <c r="K68" s="129"/>
      <c r="L68" s="127"/>
      <c r="M68" s="126"/>
      <c r="N68" s="126"/>
      <c r="O68" s="125"/>
      <c r="P68" s="125"/>
      <c r="Q68" s="125"/>
      <c r="R68" s="125"/>
      <c r="S68" s="38" t="s">
        <v>398</v>
      </c>
      <c r="T68" s="51">
        <v>1</v>
      </c>
      <c r="U68" s="109" t="s">
        <v>467</v>
      </c>
      <c r="V68" s="30" t="s">
        <v>326</v>
      </c>
      <c r="W68" s="41"/>
    </row>
    <row r="69" spans="1:23" ht="167.25" customHeight="1" x14ac:dyDescent="0.25">
      <c r="A69" s="125"/>
      <c r="B69" s="128"/>
      <c r="C69" s="128"/>
      <c r="D69" s="128"/>
      <c r="E69" s="128"/>
      <c r="F69" s="128"/>
      <c r="G69" s="128"/>
      <c r="H69" s="127"/>
      <c r="I69" s="128"/>
      <c r="J69" s="129"/>
      <c r="K69" s="129"/>
      <c r="L69" s="127"/>
      <c r="M69" s="126">
        <v>43282</v>
      </c>
      <c r="N69" s="126">
        <f>+'[1]2. ANALISIS Y VALORACION'!N30</f>
        <v>0</v>
      </c>
      <c r="O69" s="125" t="s">
        <v>126</v>
      </c>
      <c r="P69" s="125" t="s">
        <v>127</v>
      </c>
      <c r="Q69" s="125" t="s">
        <v>128</v>
      </c>
      <c r="R69" s="125" t="s">
        <v>129</v>
      </c>
      <c r="S69" s="38" t="s">
        <v>399</v>
      </c>
      <c r="T69" s="51">
        <v>1</v>
      </c>
      <c r="U69" s="110" t="s">
        <v>468</v>
      </c>
      <c r="V69" s="30" t="s">
        <v>326</v>
      </c>
      <c r="W69" s="41"/>
    </row>
    <row r="70" spans="1:23" ht="126.75" customHeight="1" x14ac:dyDescent="0.25">
      <c r="A70" s="125"/>
      <c r="B70" s="128"/>
      <c r="C70" s="128"/>
      <c r="D70" s="128"/>
      <c r="E70" s="128"/>
      <c r="F70" s="128"/>
      <c r="G70" s="128"/>
      <c r="H70" s="127"/>
      <c r="I70" s="128"/>
      <c r="J70" s="129"/>
      <c r="K70" s="129"/>
      <c r="L70" s="127"/>
      <c r="M70" s="126"/>
      <c r="N70" s="126"/>
      <c r="O70" s="125"/>
      <c r="P70" s="125"/>
      <c r="Q70" s="125"/>
      <c r="R70" s="125"/>
      <c r="S70" s="38" t="s">
        <v>400</v>
      </c>
      <c r="T70" s="51">
        <v>1</v>
      </c>
      <c r="U70" s="110" t="s">
        <v>469</v>
      </c>
      <c r="V70" s="30" t="s">
        <v>326</v>
      </c>
      <c r="W70" s="41"/>
    </row>
    <row r="71" spans="1:23" ht="114" customHeight="1" x14ac:dyDescent="0.25">
      <c r="A71" s="125"/>
      <c r="B71" s="128"/>
      <c r="C71" s="128"/>
      <c r="D71" s="128"/>
      <c r="E71" s="128"/>
      <c r="F71" s="128"/>
      <c r="G71" s="128"/>
      <c r="H71" s="127"/>
      <c r="I71" s="128"/>
      <c r="J71" s="129"/>
      <c r="K71" s="129"/>
      <c r="L71" s="127"/>
      <c r="M71" s="126"/>
      <c r="N71" s="126"/>
      <c r="O71" s="125"/>
      <c r="P71" s="125"/>
      <c r="Q71" s="125"/>
      <c r="R71" s="125"/>
      <c r="S71" s="38" t="s">
        <v>401</v>
      </c>
      <c r="T71" s="51">
        <v>1</v>
      </c>
      <c r="U71" s="106" t="s">
        <v>470</v>
      </c>
      <c r="V71" s="30" t="s">
        <v>326</v>
      </c>
      <c r="W71" s="41"/>
    </row>
    <row r="72" spans="1:23" ht="163.5" customHeight="1" x14ac:dyDescent="0.25">
      <c r="A72" s="125"/>
      <c r="B72" s="128"/>
      <c r="C72" s="128"/>
      <c r="D72" s="128"/>
      <c r="E72" s="128"/>
      <c r="F72" s="128"/>
      <c r="G72" s="128"/>
      <c r="H72" s="127"/>
      <c r="I72" s="128"/>
      <c r="J72" s="129"/>
      <c r="K72" s="129"/>
      <c r="L72" s="127"/>
      <c r="M72" s="126"/>
      <c r="N72" s="126"/>
      <c r="O72" s="125"/>
      <c r="P72" s="125"/>
      <c r="Q72" s="125"/>
      <c r="R72" s="125"/>
      <c r="S72" s="38" t="s">
        <v>402</v>
      </c>
      <c r="T72" s="51">
        <v>1</v>
      </c>
      <c r="U72" s="110" t="s">
        <v>473</v>
      </c>
      <c r="V72" s="30" t="s">
        <v>326</v>
      </c>
      <c r="W72" s="41"/>
    </row>
    <row r="73" spans="1:23" ht="100.5" customHeight="1" x14ac:dyDescent="0.25">
      <c r="A73" s="125"/>
      <c r="B73" s="128"/>
      <c r="C73" s="128"/>
      <c r="D73" s="128"/>
      <c r="E73" s="128"/>
      <c r="F73" s="128"/>
      <c r="G73" s="128"/>
      <c r="H73" s="127"/>
      <c r="I73" s="128"/>
      <c r="J73" s="129"/>
      <c r="K73" s="129"/>
      <c r="L73" s="127"/>
      <c r="M73" s="126"/>
      <c r="N73" s="126"/>
      <c r="O73" s="125"/>
      <c r="P73" s="125"/>
      <c r="Q73" s="125"/>
      <c r="R73" s="125"/>
      <c r="S73" s="38" t="s">
        <v>403</v>
      </c>
      <c r="T73" s="51">
        <v>1</v>
      </c>
      <c r="U73" s="111" t="s">
        <v>474</v>
      </c>
      <c r="V73" s="30" t="s">
        <v>326</v>
      </c>
      <c r="W73" s="41"/>
    </row>
    <row r="74" spans="1:23" ht="114.75" customHeight="1" x14ac:dyDescent="0.25">
      <c r="A74" s="125"/>
      <c r="B74" s="128"/>
      <c r="C74" s="128"/>
      <c r="D74" s="128"/>
      <c r="E74" s="128"/>
      <c r="F74" s="128"/>
      <c r="G74" s="128"/>
      <c r="H74" s="127"/>
      <c r="I74" s="128"/>
      <c r="J74" s="129"/>
      <c r="K74" s="129"/>
      <c r="L74" s="127"/>
      <c r="M74" s="126"/>
      <c r="N74" s="126"/>
      <c r="O74" s="125"/>
      <c r="P74" s="125"/>
      <c r="Q74" s="125"/>
      <c r="R74" s="125"/>
      <c r="S74" s="38" t="s">
        <v>404</v>
      </c>
      <c r="T74" s="51">
        <v>1</v>
      </c>
      <c r="U74" s="111" t="s">
        <v>475</v>
      </c>
      <c r="V74" s="30" t="s">
        <v>326</v>
      </c>
      <c r="W74" s="41"/>
    </row>
    <row r="75" spans="1:23" ht="252" customHeight="1" x14ac:dyDescent="0.25">
      <c r="A75" s="125"/>
      <c r="B75" s="128"/>
      <c r="C75" s="128"/>
      <c r="D75" s="128"/>
      <c r="E75" s="128"/>
      <c r="F75" s="128"/>
      <c r="G75" s="128"/>
      <c r="H75" s="127"/>
      <c r="I75" s="128"/>
      <c r="J75" s="129"/>
      <c r="K75" s="129"/>
      <c r="L75" s="127"/>
      <c r="M75" s="126"/>
      <c r="N75" s="126"/>
      <c r="O75" s="125"/>
      <c r="P75" s="125"/>
      <c r="Q75" s="125"/>
      <c r="R75" s="125"/>
      <c r="S75" s="38" t="s">
        <v>405</v>
      </c>
      <c r="T75" s="51">
        <v>1</v>
      </c>
      <c r="U75" s="112" t="s">
        <v>477</v>
      </c>
      <c r="V75" s="40" t="s">
        <v>326</v>
      </c>
      <c r="W75" s="41"/>
    </row>
    <row r="76" spans="1:23" ht="206.25" customHeight="1" x14ac:dyDescent="0.25">
      <c r="A76" s="125"/>
      <c r="B76" s="128"/>
      <c r="C76" s="128"/>
      <c r="D76" s="128"/>
      <c r="E76" s="128"/>
      <c r="F76" s="128"/>
      <c r="G76" s="128"/>
      <c r="H76" s="127"/>
      <c r="I76" s="128"/>
      <c r="J76" s="129"/>
      <c r="K76" s="129"/>
      <c r="L76" s="127"/>
      <c r="M76" s="126"/>
      <c r="N76" s="126"/>
      <c r="O76" s="125"/>
      <c r="P76" s="125"/>
      <c r="Q76" s="125"/>
      <c r="R76" s="125"/>
      <c r="S76" s="38" t="s">
        <v>406</v>
      </c>
      <c r="T76" s="51">
        <v>1</v>
      </c>
      <c r="U76" s="110" t="s">
        <v>476</v>
      </c>
      <c r="V76" s="30" t="s">
        <v>326</v>
      </c>
      <c r="W76" s="41"/>
    </row>
    <row r="77" spans="1:23" ht="213.75" customHeight="1" x14ac:dyDescent="0.25">
      <c r="A77" s="125"/>
      <c r="B77" s="128"/>
      <c r="C77" s="128"/>
      <c r="D77" s="128"/>
      <c r="E77" s="128"/>
      <c r="F77" s="128"/>
      <c r="G77" s="128"/>
      <c r="H77" s="127"/>
      <c r="I77" s="128"/>
      <c r="J77" s="129"/>
      <c r="K77" s="129"/>
      <c r="L77" s="127"/>
      <c r="M77" s="126"/>
      <c r="N77" s="126"/>
      <c r="O77" s="125"/>
      <c r="P77" s="125"/>
      <c r="Q77" s="125"/>
      <c r="R77" s="125"/>
      <c r="S77" s="38" t="s">
        <v>407</v>
      </c>
      <c r="T77" s="51">
        <v>1</v>
      </c>
      <c r="U77" s="112" t="s">
        <v>478</v>
      </c>
      <c r="V77" s="30" t="s">
        <v>326</v>
      </c>
      <c r="W77" s="41"/>
    </row>
    <row r="78" spans="1:23" ht="171" customHeight="1" x14ac:dyDescent="0.25">
      <c r="A78" s="125"/>
      <c r="B78" s="128"/>
      <c r="C78" s="128"/>
      <c r="D78" s="128"/>
      <c r="E78" s="128"/>
      <c r="F78" s="128"/>
      <c r="G78" s="128"/>
      <c r="H78" s="127"/>
      <c r="I78" s="128"/>
      <c r="J78" s="129"/>
      <c r="K78" s="129"/>
      <c r="L78" s="127"/>
      <c r="M78" s="126"/>
      <c r="N78" s="126"/>
      <c r="O78" s="125"/>
      <c r="P78" s="125"/>
      <c r="Q78" s="125"/>
      <c r="R78" s="125"/>
      <c r="S78" s="38" t="s">
        <v>408</v>
      </c>
      <c r="T78" s="51">
        <v>1</v>
      </c>
      <c r="U78" s="110" t="s">
        <v>409</v>
      </c>
      <c r="V78" s="30" t="s">
        <v>326</v>
      </c>
      <c r="W78" s="41"/>
    </row>
    <row r="79" spans="1:23" ht="207.75" customHeight="1" x14ac:dyDescent="0.25">
      <c r="A79" s="125"/>
      <c r="B79" s="128"/>
      <c r="C79" s="128"/>
      <c r="D79" s="128"/>
      <c r="E79" s="128"/>
      <c r="F79" s="128"/>
      <c r="G79" s="128"/>
      <c r="H79" s="127"/>
      <c r="I79" s="128"/>
      <c r="J79" s="129"/>
      <c r="K79" s="129"/>
      <c r="L79" s="127"/>
      <c r="M79" s="126"/>
      <c r="N79" s="126"/>
      <c r="O79" s="125"/>
      <c r="P79" s="125"/>
      <c r="Q79" s="125"/>
      <c r="R79" s="125"/>
      <c r="S79" s="38" t="s">
        <v>410</v>
      </c>
      <c r="T79" s="51">
        <v>1</v>
      </c>
      <c r="U79" s="112" t="s">
        <v>479</v>
      </c>
      <c r="V79" s="30" t="s">
        <v>326</v>
      </c>
      <c r="W79" s="41"/>
    </row>
    <row r="80" spans="1:23" ht="94.5" customHeight="1" x14ac:dyDescent="0.25">
      <c r="A80" s="125"/>
      <c r="B80" s="128"/>
      <c r="C80" s="128"/>
      <c r="D80" s="128"/>
      <c r="E80" s="128"/>
      <c r="F80" s="128"/>
      <c r="G80" s="128"/>
      <c r="H80" s="127"/>
      <c r="I80" s="128"/>
      <c r="J80" s="129"/>
      <c r="K80" s="129"/>
      <c r="L80" s="127"/>
      <c r="M80" s="126"/>
      <c r="N80" s="126"/>
      <c r="O80" s="125"/>
      <c r="P80" s="125"/>
      <c r="Q80" s="125"/>
      <c r="R80" s="125"/>
      <c r="S80" s="38" t="s">
        <v>411</v>
      </c>
      <c r="T80" s="51">
        <v>1</v>
      </c>
      <c r="U80" s="104" t="s">
        <v>480</v>
      </c>
      <c r="V80" s="30" t="s">
        <v>326</v>
      </c>
      <c r="W80" s="41"/>
    </row>
    <row r="81" spans="1:23" ht="225" customHeight="1" x14ac:dyDescent="0.25">
      <c r="A81" s="125"/>
      <c r="B81" s="128"/>
      <c r="C81" s="128"/>
      <c r="D81" s="128"/>
      <c r="E81" s="128"/>
      <c r="F81" s="128"/>
      <c r="G81" s="128"/>
      <c r="H81" s="127"/>
      <c r="I81" s="128"/>
      <c r="J81" s="129"/>
      <c r="K81" s="129"/>
      <c r="L81" s="127"/>
      <c r="M81" s="126"/>
      <c r="N81" s="126"/>
      <c r="O81" s="125"/>
      <c r="P81" s="125"/>
      <c r="Q81" s="125"/>
      <c r="R81" s="125"/>
      <c r="S81" s="38" t="s">
        <v>412</v>
      </c>
      <c r="T81" s="51">
        <v>1</v>
      </c>
      <c r="U81" s="112" t="s">
        <v>482</v>
      </c>
      <c r="V81" s="30" t="s">
        <v>326</v>
      </c>
      <c r="W81" s="41"/>
    </row>
    <row r="82" spans="1:23" ht="198" customHeight="1" x14ac:dyDescent="0.25">
      <c r="A82" s="125"/>
      <c r="B82" s="128"/>
      <c r="C82" s="128"/>
      <c r="D82" s="128"/>
      <c r="E82" s="128"/>
      <c r="F82" s="128"/>
      <c r="G82" s="128"/>
      <c r="H82" s="127"/>
      <c r="I82" s="128"/>
      <c r="J82" s="129"/>
      <c r="K82" s="129"/>
      <c r="L82" s="127"/>
      <c r="M82" s="126"/>
      <c r="N82" s="126"/>
      <c r="O82" s="125"/>
      <c r="P82" s="125"/>
      <c r="Q82" s="125"/>
      <c r="R82" s="125"/>
      <c r="S82" s="38" t="s">
        <v>413</v>
      </c>
      <c r="T82" s="51">
        <v>1</v>
      </c>
      <c r="U82" s="112" t="s">
        <v>481</v>
      </c>
      <c r="V82" s="30" t="s">
        <v>326</v>
      </c>
      <c r="W82" s="41"/>
    </row>
    <row r="83" spans="1:23" ht="146.25" customHeight="1" x14ac:dyDescent="0.25">
      <c r="A83" s="125"/>
      <c r="B83" s="128"/>
      <c r="C83" s="128"/>
      <c r="D83" s="128"/>
      <c r="E83" s="128"/>
      <c r="F83" s="128"/>
      <c r="G83" s="128"/>
      <c r="H83" s="127"/>
      <c r="I83" s="128"/>
      <c r="J83" s="129"/>
      <c r="K83" s="129"/>
      <c r="L83" s="127"/>
      <c r="M83" s="126"/>
      <c r="N83" s="126"/>
      <c r="O83" s="125"/>
      <c r="P83" s="125"/>
      <c r="Q83" s="125"/>
      <c r="R83" s="125"/>
      <c r="S83" s="38" t="s">
        <v>414</v>
      </c>
      <c r="T83" s="51">
        <v>1</v>
      </c>
      <c r="U83" s="104" t="s">
        <v>483</v>
      </c>
      <c r="V83" s="30" t="s">
        <v>326</v>
      </c>
      <c r="W83" s="41"/>
    </row>
    <row r="84" spans="1:23" ht="260.25" customHeight="1" x14ac:dyDescent="0.25">
      <c r="A84" s="31" t="s">
        <v>130</v>
      </c>
      <c r="B84" s="31" t="s">
        <v>88</v>
      </c>
      <c r="C84" s="32" t="s">
        <v>131</v>
      </c>
      <c r="D84" s="31" t="s">
        <v>132</v>
      </c>
      <c r="E84" s="32" t="s">
        <v>133</v>
      </c>
      <c r="F84" s="33">
        <v>5</v>
      </c>
      <c r="G84" s="33">
        <v>20</v>
      </c>
      <c r="H84" s="34" t="s">
        <v>44</v>
      </c>
      <c r="I84" s="31" t="s">
        <v>134</v>
      </c>
      <c r="J84" s="35">
        <v>3</v>
      </c>
      <c r="K84" s="35">
        <v>20</v>
      </c>
      <c r="L84" s="34" t="s">
        <v>44</v>
      </c>
      <c r="M84" s="36">
        <v>43101</v>
      </c>
      <c r="N84" s="36">
        <v>43465</v>
      </c>
      <c r="O84" s="32" t="s">
        <v>135</v>
      </c>
      <c r="P84" s="32" t="s">
        <v>136</v>
      </c>
      <c r="Q84" s="32" t="s">
        <v>137</v>
      </c>
      <c r="R84" s="37" t="s">
        <v>138</v>
      </c>
      <c r="S84" s="94" t="s">
        <v>485</v>
      </c>
      <c r="T84" s="53" t="s">
        <v>333</v>
      </c>
      <c r="U84" s="94" t="s">
        <v>484</v>
      </c>
      <c r="V84" s="40" t="s">
        <v>326</v>
      </c>
      <c r="W84" s="54"/>
    </row>
    <row r="85" spans="1:23" ht="120" x14ac:dyDescent="0.25">
      <c r="A85" s="31" t="s">
        <v>130</v>
      </c>
      <c r="B85" s="31" t="s">
        <v>88</v>
      </c>
      <c r="C85" s="55" t="s">
        <v>139</v>
      </c>
      <c r="D85" s="56" t="s">
        <v>132</v>
      </c>
      <c r="E85" s="32" t="s">
        <v>140</v>
      </c>
      <c r="F85" s="33">
        <v>5</v>
      </c>
      <c r="G85" s="33">
        <v>20</v>
      </c>
      <c r="H85" s="34" t="s">
        <v>44</v>
      </c>
      <c r="I85" s="31" t="s">
        <v>65</v>
      </c>
      <c r="J85" s="35">
        <v>1</v>
      </c>
      <c r="K85" s="35">
        <v>20</v>
      </c>
      <c r="L85" s="34" t="s">
        <v>73</v>
      </c>
      <c r="M85" s="36">
        <v>43101</v>
      </c>
      <c r="N85" s="36">
        <v>43465</v>
      </c>
      <c r="O85" s="32" t="s">
        <v>141</v>
      </c>
      <c r="P85" s="32" t="s">
        <v>142</v>
      </c>
      <c r="Q85" s="32" t="s">
        <v>137</v>
      </c>
      <c r="R85" s="37" t="s">
        <v>143</v>
      </c>
      <c r="S85" s="113" t="s">
        <v>487</v>
      </c>
      <c r="T85" s="39">
        <v>1.25</v>
      </c>
      <c r="U85" s="94" t="s">
        <v>486</v>
      </c>
      <c r="V85" s="40" t="s">
        <v>326</v>
      </c>
      <c r="W85" s="46"/>
    </row>
    <row r="86" spans="1:23" ht="132" x14ac:dyDescent="0.25">
      <c r="A86" s="31" t="s">
        <v>130</v>
      </c>
      <c r="B86" s="31" t="s">
        <v>88</v>
      </c>
      <c r="C86" s="32" t="s">
        <v>144</v>
      </c>
      <c r="D86" s="31" t="s">
        <v>145</v>
      </c>
      <c r="E86" s="32" t="s">
        <v>146</v>
      </c>
      <c r="F86" s="33">
        <v>2</v>
      </c>
      <c r="G86" s="33">
        <v>20</v>
      </c>
      <c r="H86" s="34" t="s">
        <v>55</v>
      </c>
      <c r="I86" s="31" t="s">
        <v>65</v>
      </c>
      <c r="J86" s="35">
        <v>1</v>
      </c>
      <c r="K86" s="35">
        <v>20</v>
      </c>
      <c r="L86" s="34" t="s">
        <v>73</v>
      </c>
      <c r="M86" s="36">
        <v>43101</v>
      </c>
      <c r="N86" s="36">
        <v>43465</v>
      </c>
      <c r="O86" s="32" t="s">
        <v>141</v>
      </c>
      <c r="P86" s="32" t="s">
        <v>147</v>
      </c>
      <c r="Q86" s="32" t="s">
        <v>137</v>
      </c>
      <c r="R86" s="37" t="s">
        <v>143</v>
      </c>
      <c r="S86" s="94" t="s">
        <v>488</v>
      </c>
      <c r="T86" s="39">
        <v>1.25</v>
      </c>
      <c r="U86" s="114" t="s">
        <v>489</v>
      </c>
      <c r="V86" s="40" t="s">
        <v>326</v>
      </c>
      <c r="W86" s="58"/>
    </row>
    <row r="87" spans="1:23" ht="203.25" customHeight="1" x14ac:dyDescent="0.25">
      <c r="A87" s="31" t="s">
        <v>130</v>
      </c>
      <c r="B87" s="31" t="s">
        <v>88</v>
      </c>
      <c r="C87" s="32" t="s">
        <v>148</v>
      </c>
      <c r="D87" s="31" t="s">
        <v>149</v>
      </c>
      <c r="E87" s="32" t="s">
        <v>150</v>
      </c>
      <c r="F87" s="33">
        <v>3</v>
      </c>
      <c r="G87" s="33">
        <v>20</v>
      </c>
      <c r="H87" s="34" t="s">
        <v>44</v>
      </c>
      <c r="I87" s="31" t="s">
        <v>65</v>
      </c>
      <c r="J87" s="35">
        <v>1</v>
      </c>
      <c r="K87" s="35">
        <v>20</v>
      </c>
      <c r="L87" s="34" t="s">
        <v>73</v>
      </c>
      <c r="M87" s="36">
        <v>43101</v>
      </c>
      <c r="N87" s="36">
        <v>43465</v>
      </c>
      <c r="O87" s="32" t="s">
        <v>151</v>
      </c>
      <c r="P87" s="32" t="s">
        <v>152</v>
      </c>
      <c r="Q87" s="32" t="s">
        <v>137</v>
      </c>
      <c r="R87" s="37" t="s">
        <v>143</v>
      </c>
      <c r="S87" s="52" t="s">
        <v>490</v>
      </c>
      <c r="T87" s="39">
        <v>1.25</v>
      </c>
      <c r="U87" s="57" t="s">
        <v>491</v>
      </c>
      <c r="V87" s="30" t="s">
        <v>326</v>
      </c>
      <c r="W87" s="46"/>
    </row>
    <row r="88" spans="1:23" ht="409.5" x14ac:dyDescent="0.25">
      <c r="A88" s="59" t="s">
        <v>153</v>
      </c>
      <c r="B88" s="60" t="s">
        <v>77</v>
      </c>
      <c r="C88" s="61" t="s">
        <v>154</v>
      </c>
      <c r="D88" s="61" t="s">
        <v>155</v>
      </c>
      <c r="E88" s="61" t="s">
        <v>156</v>
      </c>
      <c r="F88" s="62">
        <v>2</v>
      </c>
      <c r="G88" s="62">
        <v>4</v>
      </c>
      <c r="H88" s="63" t="s">
        <v>55</v>
      </c>
      <c r="I88" s="62" t="s">
        <v>65</v>
      </c>
      <c r="J88" s="64">
        <v>2</v>
      </c>
      <c r="K88" s="64">
        <v>3</v>
      </c>
      <c r="L88" s="63" t="s">
        <v>73</v>
      </c>
      <c r="M88" s="65">
        <v>43102</v>
      </c>
      <c r="N88" s="65">
        <v>43465</v>
      </c>
      <c r="O88" s="61" t="s">
        <v>157</v>
      </c>
      <c r="P88" s="61" t="s">
        <v>158</v>
      </c>
      <c r="Q88" s="60" t="s">
        <v>159</v>
      </c>
      <c r="R88" s="61" t="s">
        <v>160</v>
      </c>
      <c r="S88" s="66" t="s">
        <v>492</v>
      </c>
      <c r="T88" s="59" t="s">
        <v>334</v>
      </c>
      <c r="U88" s="66" t="s">
        <v>493</v>
      </c>
      <c r="V88" s="67" t="s">
        <v>326</v>
      </c>
      <c r="W88" s="68"/>
    </row>
    <row r="89" spans="1:23" ht="384" x14ac:dyDescent="0.25">
      <c r="A89" s="59" t="s">
        <v>153</v>
      </c>
      <c r="B89" s="60" t="s">
        <v>77</v>
      </c>
      <c r="C89" s="59" t="s">
        <v>161</v>
      </c>
      <c r="D89" s="60" t="s">
        <v>162</v>
      </c>
      <c r="E89" s="60" t="s">
        <v>163</v>
      </c>
      <c r="F89" s="62">
        <v>2</v>
      </c>
      <c r="G89" s="62">
        <v>3</v>
      </c>
      <c r="H89" s="63" t="s">
        <v>73</v>
      </c>
      <c r="I89" s="62" t="s">
        <v>65</v>
      </c>
      <c r="J89" s="64">
        <v>1</v>
      </c>
      <c r="K89" s="64">
        <v>3</v>
      </c>
      <c r="L89" s="63" t="s">
        <v>73</v>
      </c>
      <c r="M89" s="65">
        <v>43102</v>
      </c>
      <c r="N89" s="65">
        <v>43465</v>
      </c>
      <c r="O89" s="61" t="s">
        <v>164</v>
      </c>
      <c r="P89" s="61" t="s">
        <v>165</v>
      </c>
      <c r="Q89" s="61" t="s">
        <v>159</v>
      </c>
      <c r="R89" s="69" t="s">
        <v>166</v>
      </c>
      <c r="S89" s="115" t="s">
        <v>494</v>
      </c>
      <c r="T89" s="59" t="s">
        <v>335</v>
      </c>
      <c r="U89" s="70" t="s">
        <v>495</v>
      </c>
      <c r="V89" s="67" t="s">
        <v>326</v>
      </c>
      <c r="W89" s="68"/>
    </row>
    <row r="90" spans="1:23" ht="307.5" customHeight="1" x14ac:dyDescent="0.25">
      <c r="A90" s="59" t="s">
        <v>153</v>
      </c>
      <c r="B90" s="60" t="s">
        <v>77</v>
      </c>
      <c r="C90" s="59" t="s">
        <v>167</v>
      </c>
      <c r="D90" s="59" t="s">
        <v>168</v>
      </c>
      <c r="E90" s="59" t="s">
        <v>169</v>
      </c>
      <c r="F90" s="62">
        <v>3</v>
      </c>
      <c r="G90" s="62">
        <v>3</v>
      </c>
      <c r="H90" s="63" t="s">
        <v>55</v>
      </c>
      <c r="I90" s="62" t="s">
        <v>65</v>
      </c>
      <c r="J90" s="64">
        <v>2</v>
      </c>
      <c r="K90" s="64">
        <v>3</v>
      </c>
      <c r="L90" s="63" t="s">
        <v>73</v>
      </c>
      <c r="M90" s="65">
        <v>43102</v>
      </c>
      <c r="N90" s="65">
        <v>43465</v>
      </c>
      <c r="O90" s="60" t="s">
        <v>170</v>
      </c>
      <c r="P90" s="60" t="s">
        <v>171</v>
      </c>
      <c r="Q90" s="60" t="s">
        <v>159</v>
      </c>
      <c r="R90" s="60" t="s">
        <v>172</v>
      </c>
      <c r="S90" s="116" t="s">
        <v>496</v>
      </c>
      <c r="T90" s="59" t="s">
        <v>336</v>
      </c>
      <c r="U90" s="66" t="s">
        <v>497</v>
      </c>
      <c r="V90" s="67" t="s">
        <v>326</v>
      </c>
      <c r="W90" s="68"/>
    </row>
    <row r="91" spans="1:23" ht="201" customHeight="1" x14ac:dyDescent="0.25">
      <c r="A91" s="59" t="s">
        <v>153</v>
      </c>
      <c r="B91" s="60" t="s">
        <v>77</v>
      </c>
      <c r="C91" s="59" t="s">
        <v>173</v>
      </c>
      <c r="D91" s="61" t="s">
        <v>174</v>
      </c>
      <c r="E91" s="60" t="s">
        <v>175</v>
      </c>
      <c r="F91" s="62">
        <v>1</v>
      </c>
      <c r="G91" s="62">
        <v>3</v>
      </c>
      <c r="H91" s="63" t="s">
        <v>73</v>
      </c>
      <c r="I91" s="62" t="s">
        <v>65</v>
      </c>
      <c r="J91" s="64">
        <v>1</v>
      </c>
      <c r="K91" s="64">
        <v>3</v>
      </c>
      <c r="L91" s="63" t="s">
        <v>73</v>
      </c>
      <c r="M91" s="65">
        <v>43102</v>
      </c>
      <c r="N91" s="65">
        <v>43465</v>
      </c>
      <c r="O91" s="61" t="s">
        <v>176</v>
      </c>
      <c r="P91" s="60" t="s">
        <v>177</v>
      </c>
      <c r="Q91" s="60" t="s">
        <v>159</v>
      </c>
      <c r="R91" s="60" t="s">
        <v>178</v>
      </c>
      <c r="S91" s="66" t="s">
        <v>498</v>
      </c>
      <c r="T91" s="59" t="s">
        <v>539</v>
      </c>
      <c r="U91" s="61" t="s">
        <v>338</v>
      </c>
      <c r="V91" s="67" t="s">
        <v>326</v>
      </c>
      <c r="W91" s="68"/>
    </row>
    <row r="92" spans="1:23" ht="258.75" customHeight="1" x14ac:dyDescent="0.25">
      <c r="A92" s="71" t="s">
        <v>179</v>
      </c>
      <c r="B92" s="72" t="s">
        <v>180</v>
      </c>
      <c r="C92" s="71" t="s">
        <v>181</v>
      </c>
      <c r="D92" s="71" t="s">
        <v>182</v>
      </c>
      <c r="E92" s="56" t="s">
        <v>183</v>
      </c>
      <c r="F92" s="73">
        <v>3</v>
      </c>
      <c r="G92" s="73">
        <v>2</v>
      </c>
      <c r="H92" s="74" t="s">
        <v>73</v>
      </c>
      <c r="I92" s="73" t="s">
        <v>184</v>
      </c>
      <c r="J92" s="75">
        <v>3</v>
      </c>
      <c r="K92" s="75">
        <v>2</v>
      </c>
      <c r="L92" s="45" t="s">
        <v>73</v>
      </c>
      <c r="M92" s="48">
        <v>43101</v>
      </c>
      <c r="N92" s="48">
        <v>43465</v>
      </c>
      <c r="O92" s="56" t="s">
        <v>185</v>
      </c>
      <c r="P92" s="56" t="s">
        <v>186</v>
      </c>
      <c r="Q92" s="56" t="s">
        <v>187</v>
      </c>
      <c r="R92" s="56" t="s">
        <v>188</v>
      </c>
      <c r="S92" s="29" t="s">
        <v>499</v>
      </c>
      <c r="T92" s="76">
        <v>0.83520000000000005</v>
      </c>
      <c r="U92" s="117" t="s">
        <v>500</v>
      </c>
      <c r="V92" s="30" t="s">
        <v>326</v>
      </c>
      <c r="W92" s="77" t="s">
        <v>337</v>
      </c>
    </row>
    <row r="93" spans="1:23" ht="176.25" customHeight="1" x14ac:dyDescent="0.25">
      <c r="A93" s="31" t="s">
        <v>189</v>
      </c>
      <c r="B93" s="31" t="s">
        <v>190</v>
      </c>
      <c r="C93" s="32" t="s">
        <v>191</v>
      </c>
      <c r="D93" s="31" t="s">
        <v>192</v>
      </c>
      <c r="E93" s="32" t="s">
        <v>193</v>
      </c>
      <c r="F93" s="33">
        <v>2</v>
      </c>
      <c r="G93" s="33">
        <v>2</v>
      </c>
      <c r="H93" s="34" t="s">
        <v>64</v>
      </c>
      <c r="I93" s="31" t="s">
        <v>45</v>
      </c>
      <c r="J93" s="35">
        <v>1</v>
      </c>
      <c r="K93" s="35">
        <v>2</v>
      </c>
      <c r="L93" s="34" t="s">
        <v>64</v>
      </c>
      <c r="M93" s="36">
        <v>43102</v>
      </c>
      <c r="N93" s="36">
        <v>43465</v>
      </c>
      <c r="O93" s="32" t="s">
        <v>194</v>
      </c>
      <c r="P93" s="32" t="s">
        <v>195</v>
      </c>
      <c r="Q93" s="32" t="s">
        <v>196</v>
      </c>
      <c r="R93" s="37" t="s">
        <v>197</v>
      </c>
      <c r="S93" s="78" t="s">
        <v>504</v>
      </c>
      <c r="T93" s="39">
        <v>1</v>
      </c>
      <c r="U93" s="79" t="s">
        <v>501</v>
      </c>
      <c r="V93" s="40" t="s">
        <v>326</v>
      </c>
      <c r="W93" s="37"/>
    </row>
    <row r="94" spans="1:23" ht="146.25" customHeight="1" x14ac:dyDescent="0.25">
      <c r="A94" s="31" t="s">
        <v>189</v>
      </c>
      <c r="B94" s="31" t="s">
        <v>190</v>
      </c>
      <c r="C94" s="32" t="s">
        <v>198</v>
      </c>
      <c r="D94" s="31" t="s">
        <v>199</v>
      </c>
      <c r="E94" s="32" t="s">
        <v>200</v>
      </c>
      <c r="F94" s="33">
        <v>2</v>
      </c>
      <c r="G94" s="33">
        <v>2</v>
      </c>
      <c r="H94" s="34" t="s">
        <v>64</v>
      </c>
      <c r="I94" s="31" t="s">
        <v>45</v>
      </c>
      <c r="J94" s="35">
        <v>1</v>
      </c>
      <c r="K94" s="35">
        <v>2</v>
      </c>
      <c r="L94" s="34" t="s">
        <v>64</v>
      </c>
      <c r="M94" s="36">
        <v>43102</v>
      </c>
      <c r="N94" s="36">
        <v>43465</v>
      </c>
      <c r="O94" s="32" t="s">
        <v>201</v>
      </c>
      <c r="P94" s="32" t="s">
        <v>202</v>
      </c>
      <c r="Q94" s="32" t="s">
        <v>196</v>
      </c>
      <c r="R94" s="37" t="s">
        <v>203</v>
      </c>
      <c r="S94" s="79" t="s">
        <v>502</v>
      </c>
      <c r="T94" s="39">
        <v>1</v>
      </c>
      <c r="U94" s="52" t="s">
        <v>503</v>
      </c>
      <c r="V94" s="40" t="s">
        <v>326</v>
      </c>
      <c r="W94" s="37"/>
    </row>
    <row r="95" spans="1:23" ht="262.5" customHeight="1" x14ac:dyDescent="0.25">
      <c r="A95" s="31" t="s">
        <v>189</v>
      </c>
      <c r="B95" s="31" t="s">
        <v>190</v>
      </c>
      <c r="C95" s="32" t="s">
        <v>204</v>
      </c>
      <c r="D95" s="59" t="s">
        <v>205</v>
      </c>
      <c r="E95" s="32" t="s">
        <v>206</v>
      </c>
      <c r="F95" s="33">
        <v>3</v>
      </c>
      <c r="G95" s="33">
        <v>2</v>
      </c>
      <c r="H95" s="34" t="s">
        <v>55</v>
      </c>
      <c r="I95" s="31" t="s">
        <v>207</v>
      </c>
      <c r="J95" s="35">
        <v>1</v>
      </c>
      <c r="K95" s="35">
        <v>3</v>
      </c>
      <c r="L95" s="34" t="s">
        <v>73</v>
      </c>
      <c r="M95" s="36">
        <v>43102</v>
      </c>
      <c r="N95" s="36">
        <v>43465</v>
      </c>
      <c r="O95" s="32" t="s">
        <v>208</v>
      </c>
      <c r="P95" s="32" t="s">
        <v>209</v>
      </c>
      <c r="Q95" s="32" t="s">
        <v>196</v>
      </c>
      <c r="R95" s="37" t="s">
        <v>210</v>
      </c>
      <c r="S95" s="79" t="s">
        <v>505</v>
      </c>
      <c r="T95" s="39">
        <v>1</v>
      </c>
      <c r="U95" s="52" t="s">
        <v>506</v>
      </c>
      <c r="V95" s="40" t="s">
        <v>326</v>
      </c>
      <c r="W95" s="37"/>
    </row>
    <row r="96" spans="1:23" ht="174" customHeight="1" x14ac:dyDescent="0.25">
      <c r="A96" s="31" t="s">
        <v>189</v>
      </c>
      <c r="B96" s="31" t="s">
        <v>180</v>
      </c>
      <c r="C96" s="32" t="s">
        <v>211</v>
      </c>
      <c r="D96" s="59" t="s">
        <v>212</v>
      </c>
      <c r="E96" s="32" t="s">
        <v>213</v>
      </c>
      <c r="F96" s="33">
        <v>2</v>
      </c>
      <c r="G96" s="33">
        <v>2</v>
      </c>
      <c r="H96" s="34" t="s">
        <v>64</v>
      </c>
      <c r="I96" s="31" t="s">
        <v>214</v>
      </c>
      <c r="J96" s="35">
        <v>1</v>
      </c>
      <c r="K96" s="35">
        <v>2</v>
      </c>
      <c r="L96" s="34" t="s">
        <v>64</v>
      </c>
      <c r="M96" s="36">
        <v>43282</v>
      </c>
      <c r="N96" s="36">
        <v>43465</v>
      </c>
      <c r="O96" s="32" t="s">
        <v>215</v>
      </c>
      <c r="P96" s="32" t="s">
        <v>216</v>
      </c>
      <c r="Q96" s="60" t="s">
        <v>217</v>
      </c>
      <c r="R96" s="37" t="s">
        <v>218</v>
      </c>
      <c r="S96" s="118" t="s">
        <v>507</v>
      </c>
      <c r="T96" s="39">
        <v>1</v>
      </c>
      <c r="U96" s="52" t="s">
        <v>508</v>
      </c>
      <c r="V96" s="40" t="s">
        <v>326</v>
      </c>
      <c r="W96" s="37"/>
    </row>
    <row r="97" spans="1:23" ht="174.75" customHeight="1" x14ac:dyDescent="0.25">
      <c r="A97" s="59" t="s">
        <v>189</v>
      </c>
      <c r="B97" s="59" t="s">
        <v>88</v>
      </c>
      <c r="C97" s="60" t="s">
        <v>219</v>
      </c>
      <c r="D97" s="59" t="s">
        <v>220</v>
      </c>
      <c r="E97" s="60" t="s">
        <v>221</v>
      </c>
      <c r="F97" s="80">
        <v>1</v>
      </c>
      <c r="G97" s="80">
        <v>10</v>
      </c>
      <c r="H97" s="81" t="s">
        <v>64</v>
      </c>
      <c r="I97" s="59" t="s">
        <v>65</v>
      </c>
      <c r="J97" s="82">
        <v>1</v>
      </c>
      <c r="K97" s="82">
        <v>10</v>
      </c>
      <c r="L97" s="81" t="s">
        <v>64</v>
      </c>
      <c r="M97" s="65">
        <v>43102</v>
      </c>
      <c r="N97" s="65">
        <v>43464</v>
      </c>
      <c r="O97" s="83" t="s">
        <v>222</v>
      </c>
      <c r="P97" s="60" t="s">
        <v>223</v>
      </c>
      <c r="Q97" s="60" t="s">
        <v>217</v>
      </c>
      <c r="R97" s="84" t="s">
        <v>224</v>
      </c>
      <c r="S97" s="78" t="s">
        <v>509</v>
      </c>
      <c r="T97" s="85">
        <v>1</v>
      </c>
      <c r="U97" s="66" t="s">
        <v>510</v>
      </c>
      <c r="V97" s="86" t="s">
        <v>326</v>
      </c>
      <c r="W97" s="37"/>
    </row>
    <row r="98" spans="1:23" ht="126" customHeight="1" x14ac:dyDescent="0.25">
      <c r="A98" s="31" t="s">
        <v>189</v>
      </c>
      <c r="B98" s="31" t="s">
        <v>180</v>
      </c>
      <c r="C98" s="32" t="s">
        <v>225</v>
      </c>
      <c r="D98" s="31" t="s">
        <v>226</v>
      </c>
      <c r="E98" s="32" t="s">
        <v>227</v>
      </c>
      <c r="F98" s="33">
        <v>4</v>
      </c>
      <c r="G98" s="33">
        <v>3</v>
      </c>
      <c r="H98" s="34" t="s">
        <v>55</v>
      </c>
      <c r="I98" s="31" t="s">
        <v>81</v>
      </c>
      <c r="J98" s="35">
        <v>2</v>
      </c>
      <c r="K98" s="35">
        <v>3</v>
      </c>
      <c r="L98" s="34" t="s">
        <v>73</v>
      </c>
      <c r="M98" s="36">
        <v>43102</v>
      </c>
      <c r="N98" s="36">
        <v>43464</v>
      </c>
      <c r="O98" s="32" t="s">
        <v>228</v>
      </c>
      <c r="P98" s="32" t="s">
        <v>229</v>
      </c>
      <c r="Q98" s="60" t="s">
        <v>217</v>
      </c>
      <c r="R98" s="37" t="s">
        <v>230</v>
      </c>
      <c r="S98" s="78" t="s">
        <v>511</v>
      </c>
      <c r="T98" s="39">
        <v>1</v>
      </c>
      <c r="U98" s="52" t="s">
        <v>516</v>
      </c>
      <c r="V98" s="40" t="s">
        <v>326</v>
      </c>
      <c r="W98" s="37"/>
    </row>
    <row r="99" spans="1:23" ht="396" x14ac:dyDescent="0.25">
      <c r="A99" s="31" t="s">
        <v>189</v>
      </c>
      <c r="B99" s="31" t="s">
        <v>180</v>
      </c>
      <c r="C99" s="32" t="s">
        <v>231</v>
      </c>
      <c r="D99" s="31" t="s">
        <v>232</v>
      </c>
      <c r="E99" s="32" t="s">
        <v>233</v>
      </c>
      <c r="F99" s="33">
        <v>3</v>
      </c>
      <c r="G99" s="33">
        <v>3</v>
      </c>
      <c r="H99" s="34" t="s">
        <v>55</v>
      </c>
      <c r="I99" s="31" t="s">
        <v>207</v>
      </c>
      <c r="J99" s="35">
        <v>2</v>
      </c>
      <c r="K99" s="35">
        <v>3</v>
      </c>
      <c r="L99" s="34" t="s">
        <v>73</v>
      </c>
      <c r="M99" s="36">
        <v>43282</v>
      </c>
      <c r="N99" s="36">
        <v>43465</v>
      </c>
      <c r="O99" s="32" t="s">
        <v>234</v>
      </c>
      <c r="P99" s="32" t="s">
        <v>235</v>
      </c>
      <c r="Q99" s="60" t="s">
        <v>236</v>
      </c>
      <c r="R99" s="37" t="s">
        <v>237</v>
      </c>
      <c r="S99" s="79" t="s">
        <v>512</v>
      </c>
      <c r="T99" s="39">
        <v>1</v>
      </c>
      <c r="U99" s="52" t="s">
        <v>513</v>
      </c>
      <c r="V99" s="40" t="s">
        <v>326</v>
      </c>
      <c r="W99" s="41"/>
    </row>
    <row r="100" spans="1:23" ht="409.5" customHeight="1" x14ac:dyDescent="0.25">
      <c r="A100" s="31" t="s">
        <v>189</v>
      </c>
      <c r="B100" s="31" t="s">
        <v>40</v>
      </c>
      <c r="C100" s="32" t="s">
        <v>238</v>
      </c>
      <c r="D100" s="31" t="s">
        <v>239</v>
      </c>
      <c r="E100" s="32" t="s">
        <v>240</v>
      </c>
      <c r="F100" s="33">
        <v>2</v>
      </c>
      <c r="G100" s="33">
        <v>3</v>
      </c>
      <c r="H100" s="34" t="s">
        <v>73</v>
      </c>
      <c r="I100" s="31" t="s">
        <v>241</v>
      </c>
      <c r="J100" s="35">
        <v>1</v>
      </c>
      <c r="K100" s="35">
        <v>3</v>
      </c>
      <c r="L100" s="34" t="s">
        <v>64</v>
      </c>
      <c r="M100" s="36">
        <v>43102</v>
      </c>
      <c r="N100" s="36">
        <v>43465</v>
      </c>
      <c r="O100" s="32" t="s">
        <v>242</v>
      </c>
      <c r="P100" s="32" t="s">
        <v>243</v>
      </c>
      <c r="Q100" s="32" t="s">
        <v>244</v>
      </c>
      <c r="R100" s="37" t="s">
        <v>245</v>
      </c>
      <c r="S100" s="120" t="s">
        <v>517</v>
      </c>
      <c r="T100" s="39">
        <v>0.8</v>
      </c>
      <c r="U100" s="52" t="s">
        <v>518</v>
      </c>
      <c r="V100" s="40" t="s">
        <v>538</v>
      </c>
      <c r="W100" s="37"/>
    </row>
    <row r="101" spans="1:23" ht="409.5" customHeight="1" x14ac:dyDescent="0.25">
      <c r="A101" s="56" t="s">
        <v>246</v>
      </c>
      <c r="B101" s="44" t="s">
        <v>103</v>
      </c>
      <c r="C101" s="56" t="s">
        <v>247</v>
      </c>
      <c r="D101" s="56" t="s">
        <v>248</v>
      </c>
      <c r="E101" s="56" t="s">
        <v>249</v>
      </c>
      <c r="F101" s="73">
        <v>3</v>
      </c>
      <c r="G101" s="73">
        <v>4</v>
      </c>
      <c r="H101" s="87" t="s">
        <v>44</v>
      </c>
      <c r="I101" s="56" t="s">
        <v>107</v>
      </c>
      <c r="J101" s="75">
        <v>3</v>
      </c>
      <c r="K101" s="75">
        <v>4</v>
      </c>
      <c r="L101" s="87" t="s">
        <v>44</v>
      </c>
      <c r="M101" s="48">
        <v>43101</v>
      </c>
      <c r="N101" s="48">
        <v>43465</v>
      </c>
      <c r="O101" s="88" t="s">
        <v>250</v>
      </c>
      <c r="P101" s="88" t="s">
        <v>251</v>
      </c>
      <c r="Q101" s="56" t="s">
        <v>252</v>
      </c>
      <c r="R101" s="88" t="s">
        <v>253</v>
      </c>
      <c r="S101" s="28" t="s">
        <v>514</v>
      </c>
      <c r="T101" s="24" t="s">
        <v>339</v>
      </c>
      <c r="U101" s="119" t="s">
        <v>515</v>
      </c>
      <c r="V101" s="30" t="s">
        <v>326</v>
      </c>
      <c r="W101" s="41"/>
    </row>
    <row r="102" spans="1:23" ht="409.5" x14ac:dyDescent="0.25">
      <c r="A102" s="56" t="s">
        <v>246</v>
      </c>
      <c r="B102" s="44" t="s">
        <v>103</v>
      </c>
      <c r="C102" s="56" t="s">
        <v>254</v>
      </c>
      <c r="D102" s="56" t="s">
        <v>255</v>
      </c>
      <c r="E102" s="88" t="s">
        <v>256</v>
      </c>
      <c r="F102" s="73">
        <v>3</v>
      </c>
      <c r="G102" s="73">
        <v>4</v>
      </c>
      <c r="H102" s="87" t="s">
        <v>44</v>
      </c>
      <c r="I102" s="56" t="s">
        <v>81</v>
      </c>
      <c r="J102" s="75">
        <v>2</v>
      </c>
      <c r="K102" s="75">
        <v>4</v>
      </c>
      <c r="L102" s="89" t="s">
        <v>55</v>
      </c>
      <c r="M102" s="48">
        <v>43101</v>
      </c>
      <c r="N102" s="48">
        <v>43465</v>
      </c>
      <c r="O102" s="88" t="s">
        <v>257</v>
      </c>
      <c r="P102" s="88" t="s">
        <v>258</v>
      </c>
      <c r="Q102" s="56" t="s">
        <v>252</v>
      </c>
      <c r="R102" s="56" t="s">
        <v>259</v>
      </c>
      <c r="S102" s="28" t="s">
        <v>520</v>
      </c>
      <c r="T102" s="24" t="s">
        <v>340</v>
      </c>
      <c r="U102" s="26" t="s">
        <v>519</v>
      </c>
      <c r="V102" s="30" t="s">
        <v>326</v>
      </c>
      <c r="W102" s="41"/>
    </row>
    <row r="103" spans="1:23" ht="409.5" x14ac:dyDescent="0.25">
      <c r="A103" s="56" t="s">
        <v>246</v>
      </c>
      <c r="B103" s="73" t="s">
        <v>260</v>
      </c>
      <c r="C103" s="56" t="s">
        <v>261</v>
      </c>
      <c r="D103" s="56" t="s">
        <v>262</v>
      </c>
      <c r="E103" s="56" t="s">
        <v>263</v>
      </c>
      <c r="F103" s="73">
        <v>3</v>
      </c>
      <c r="G103" s="73">
        <v>2</v>
      </c>
      <c r="H103" s="89" t="s">
        <v>55</v>
      </c>
      <c r="I103" s="73" t="s">
        <v>264</v>
      </c>
      <c r="J103" s="75">
        <v>2</v>
      </c>
      <c r="K103" s="75">
        <v>2</v>
      </c>
      <c r="L103" s="90" t="s">
        <v>64</v>
      </c>
      <c r="M103" s="48">
        <v>43101</v>
      </c>
      <c r="N103" s="48">
        <v>43465</v>
      </c>
      <c r="O103" s="56" t="s">
        <v>265</v>
      </c>
      <c r="P103" s="56" t="s">
        <v>266</v>
      </c>
      <c r="Q103" s="73" t="s">
        <v>252</v>
      </c>
      <c r="R103" s="56" t="s">
        <v>267</v>
      </c>
      <c r="S103" s="29" t="s">
        <v>521</v>
      </c>
      <c r="T103" s="25" t="s">
        <v>341</v>
      </c>
      <c r="U103" s="26" t="s">
        <v>522</v>
      </c>
      <c r="V103" s="30" t="s">
        <v>50</v>
      </c>
      <c r="W103" s="41"/>
    </row>
    <row r="104" spans="1:23" ht="409.5" x14ac:dyDescent="0.25">
      <c r="A104" s="56" t="s">
        <v>246</v>
      </c>
      <c r="B104" s="73" t="s">
        <v>86</v>
      </c>
      <c r="C104" s="56" t="s">
        <v>268</v>
      </c>
      <c r="D104" s="56" t="s">
        <v>269</v>
      </c>
      <c r="E104" s="56" t="s">
        <v>270</v>
      </c>
      <c r="F104" s="73">
        <v>2</v>
      </c>
      <c r="G104" s="73">
        <v>20</v>
      </c>
      <c r="H104" s="89" t="s">
        <v>55</v>
      </c>
      <c r="I104" s="73" t="s">
        <v>65</v>
      </c>
      <c r="J104" s="75">
        <v>1</v>
      </c>
      <c r="K104" s="75">
        <v>20</v>
      </c>
      <c r="L104" s="45" t="s">
        <v>271</v>
      </c>
      <c r="M104" s="48">
        <v>43101</v>
      </c>
      <c r="N104" s="48">
        <v>43465</v>
      </c>
      <c r="O104" s="56" t="s">
        <v>272</v>
      </c>
      <c r="P104" s="88" t="s">
        <v>273</v>
      </c>
      <c r="Q104" s="73" t="s">
        <v>274</v>
      </c>
      <c r="R104" s="56" t="s">
        <v>275</v>
      </c>
      <c r="S104" s="121" t="s">
        <v>523</v>
      </c>
      <c r="T104" s="24" t="s">
        <v>342</v>
      </c>
      <c r="U104" s="91" t="s">
        <v>524</v>
      </c>
      <c r="V104" s="30" t="s">
        <v>50</v>
      </c>
      <c r="W104" s="41"/>
    </row>
    <row r="105" spans="1:23" ht="168" x14ac:dyDescent="0.25">
      <c r="A105" s="56" t="s">
        <v>246</v>
      </c>
      <c r="B105" s="73" t="s">
        <v>276</v>
      </c>
      <c r="C105" s="56" t="s">
        <v>277</v>
      </c>
      <c r="D105" s="56" t="s">
        <v>278</v>
      </c>
      <c r="E105" s="56" t="s">
        <v>279</v>
      </c>
      <c r="F105" s="73">
        <v>3</v>
      </c>
      <c r="G105" s="73">
        <v>2</v>
      </c>
      <c r="H105" s="45" t="s">
        <v>271</v>
      </c>
      <c r="I105" s="56" t="s">
        <v>81</v>
      </c>
      <c r="J105" s="75">
        <v>3</v>
      </c>
      <c r="K105" s="75">
        <v>2</v>
      </c>
      <c r="L105" s="74" t="s">
        <v>271</v>
      </c>
      <c r="M105" s="48">
        <v>43101</v>
      </c>
      <c r="N105" s="48">
        <v>43465</v>
      </c>
      <c r="O105" s="56" t="s">
        <v>280</v>
      </c>
      <c r="P105" s="56" t="s">
        <v>281</v>
      </c>
      <c r="Q105" s="73" t="s">
        <v>274</v>
      </c>
      <c r="R105" s="56" t="s">
        <v>282</v>
      </c>
      <c r="S105" s="121" t="s">
        <v>525</v>
      </c>
      <c r="T105" s="51">
        <v>1</v>
      </c>
      <c r="U105" s="91" t="s">
        <v>526</v>
      </c>
      <c r="V105" s="30" t="s">
        <v>326</v>
      </c>
      <c r="W105" s="41"/>
    </row>
    <row r="106" spans="1:23" ht="409.5" customHeight="1" x14ac:dyDescent="0.25">
      <c r="A106" s="31" t="s">
        <v>283</v>
      </c>
      <c r="B106" s="31" t="s">
        <v>180</v>
      </c>
      <c r="C106" s="32" t="s">
        <v>284</v>
      </c>
      <c r="D106" s="31" t="s">
        <v>285</v>
      </c>
      <c r="E106" s="32" t="s">
        <v>286</v>
      </c>
      <c r="F106" s="33">
        <v>1</v>
      </c>
      <c r="G106" s="33">
        <v>4</v>
      </c>
      <c r="H106" s="34" t="s">
        <v>55</v>
      </c>
      <c r="I106" s="31" t="s">
        <v>81</v>
      </c>
      <c r="J106" s="35">
        <v>1</v>
      </c>
      <c r="K106" s="35">
        <v>4</v>
      </c>
      <c r="L106" s="34" t="s">
        <v>55</v>
      </c>
      <c r="M106" s="36">
        <v>43271</v>
      </c>
      <c r="N106" s="36">
        <v>43465</v>
      </c>
      <c r="O106" s="32" t="s">
        <v>287</v>
      </c>
      <c r="P106" s="32" t="s">
        <v>288</v>
      </c>
      <c r="Q106" s="32" t="s">
        <v>289</v>
      </c>
      <c r="R106" s="37" t="s">
        <v>290</v>
      </c>
      <c r="S106" s="94" t="s">
        <v>527</v>
      </c>
      <c r="T106" s="39" t="s">
        <v>291</v>
      </c>
      <c r="U106" s="94" t="s">
        <v>528</v>
      </c>
      <c r="V106" s="40" t="s">
        <v>50</v>
      </c>
      <c r="W106" s="92"/>
    </row>
    <row r="107" spans="1:23" ht="300.75" customHeight="1" x14ac:dyDescent="0.25">
      <c r="A107" s="31" t="s">
        <v>283</v>
      </c>
      <c r="B107" s="31" t="s">
        <v>180</v>
      </c>
      <c r="C107" s="32" t="s">
        <v>292</v>
      </c>
      <c r="D107" s="31" t="s">
        <v>293</v>
      </c>
      <c r="E107" s="32" t="s">
        <v>294</v>
      </c>
      <c r="F107" s="33">
        <v>1</v>
      </c>
      <c r="G107" s="33">
        <v>4</v>
      </c>
      <c r="H107" s="34" t="s">
        <v>55</v>
      </c>
      <c r="I107" s="31" t="s">
        <v>81</v>
      </c>
      <c r="J107" s="35">
        <v>1</v>
      </c>
      <c r="K107" s="35">
        <v>4</v>
      </c>
      <c r="L107" s="34" t="s">
        <v>55</v>
      </c>
      <c r="M107" s="36">
        <v>43102</v>
      </c>
      <c r="N107" s="36">
        <v>43465</v>
      </c>
      <c r="O107" s="32" t="s">
        <v>295</v>
      </c>
      <c r="P107" s="32" t="s">
        <v>296</v>
      </c>
      <c r="Q107" s="32" t="s">
        <v>289</v>
      </c>
      <c r="R107" s="37" t="s">
        <v>297</v>
      </c>
      <c r="S107" s="94" t="s">
        <v>529</v>
      </c>
      <c r="T107" s="39">
        <v>1</v>
      </c>
      <c r="U107" s="94" t="s">
        <v>530</v>
      </c>
      <c r="V107" s="40" t="s">
        <v>326</v>
      </c>
      <c r="W107" s="49"/>
    </row>
    <row r="108" spans="1:23" ht="288" x14ac:dyDescent="0.25">
      <c r="A108" s="73" t="s">
        <v>298</v>
      </c>
      <c r="B108" s="73" t="s">
        <v>86</v>
      </c>
      <c r="C108" s="56" t="s">
        <v>299</v>
      </c>
      <c r="D108" s="56" t="s">
        <v>300</v>
      </c>
      <c r="E108" s="56" t="s">
        <v>301</v>
      </c>
      <c r="F108" s="73">
        <v>1</v>
      </c>
      <c r="G108" s="73">
        <v>10</v>
      </c>
      <c r="H108" s="90" t="s">
        <v>64</v>
      </c>
      <c r="I108" s="56" t="s">
        <v>81</v>
      </c>
      <c r="J108" s="75">
        <v>1</v>
      </c>
      <c r="K108" s="75">
        <v>10</v>
      </c>
      <c r="L108" s="90" t="s">
        <v>64</v>
      </c>
      <c r="M108" s="48">
        <v>43102</v>
      </c>
      <c r="N108" s="48">
        <v>43465</v>
      </c>
      <c r="O108" s="56" t="s">
        <v>302</v>
      </c>
      <c r="P108" s="56" t="s">
        <v>303</v>
      </c>
      <c r="Q108" s="73" t="s">
        <v>304</v>
      </c>
      <c r="R108" s="56" t="s">
        <v>305</v>
      </c>
      <c r="S108" s="28" t="s">
        <v>531</v>
      </c>
      <c r="T108" s="51">
        <v>1</v>
      </c>
      <c r="U108" s="91" t="s">
        <v>532</v>
      </c>
      <c r="V108" s="30" t="s">
        <v>326</v>
      </c>
      <c r="W108" s="93"/>
    </row>
    <row r="109" spans="1:23" ht="336.75" customHeight="1" x14ac:dyDescent="0.25">
      <c r="A109" s="73" t="s">
        <v>298</v>
      </c>
      <c r="B109" s="73" t="s">
        <v>306</v>
      </c>
      <c r="C109" s="56" t="s">
        <v>307</v>
      </c>
      <c r="D109" s="56" t="s">
        <v>308</v>
      </c>
      <c r="E109" s="56" t="s">
        <v>309</v>
      </c>
      <c r="F109" s="73">
        <v>3</v>
      </c>
      <c r="G109" s="73">
        <v>2</v>
      </c>
      <c r="H109" s="45" t="s">
        <v>73</v>
      </c>
      <c r="I109" s="73" t="s">
        <v>81</v>
      </c>
      <c r="J109" s="75">
        <v>1</v>
      </c>
      <c r="K109" s="75">
        <v>2</v>
      </c>
      <c r="L109" s="90" t="s">
        <v>64</v>
      </c>
      <c r="M109" s="48">
        <v>43102</v>
      </c>
      <c r="N109" s="48">
        <v>43465</v>
      </c>
      <c r="O109" s="56" t="s">
        <v>310</v>
      </c>
      <c r="P109" s="56" t="s">
        <v>311</v>
      </c>
      <c r="Q109" s="73" t="s">
        <v>304</v>
      </c>
      <c r="R109" s="56" t="s">
        <v>312</v>
      </c>
      <c r="S109" s="28" t="s">
        <v>533</v>
      </c>
      <c r="T109" s="51">
        <v>1</v>
      </c>
      <c r="U109" s="91" t="s">
        <v>534</v>
      </c>
      <c r="V109" s="30" t="s">
        <v>326</v>
      </c>
      <c r="W109" s="41"/>
    </row>
    <row r="110" spans="1:23" ht="246.75" customHeight="1" x14ac:dyDescent="0.25">
      <c r="A110" s="73" t="s">
        <v>298</v>
      </c>
      <c r="B110" s="73" t="s">
        <v>313</v>
      </c>
      <c r="C110" s="56" t="s">
        <v>314</v>
      </c>
      <c r="D110" s="56" t="s">
        <v>315</v>
      </c>
      <c r="E110" s="56" t="s">
        <v>316</v>
      </c>
      <c r="F110" s="73">
        <v>3</v>
      </c>
      <c r="G110" s="73">
        <v>3</v>
      </c>
      <c r="H110" s="89" t="s">
        <v>55</v>
      </c>
      <c r="I110" s="73" t="s">
        <v>241</v>
      </c>
      <c r="J110" s="75">
        <v>1</v>
      </c>
      <c r="K110" s="75">
        <v>3</v>
      </c>
      <c r="L110" s="45" t="s">
        <v>73</v>
      </c>
      <c r="M110" s="48">
        <v>43102</v>
      </c>
      <c r="N110" s="48">
        <v>43465</v>
      </c>
      <c r="O110" s="56" t="s">
        <v>317</v>
      </c>
      <c r="P110" s="56" t="s">
        <v>318</v>
      </c>
      <c r="Q110" s="73" t="s">
        <v>304</v>
      </c>
      <c r="R110" s="56" t="s">
        <v>319</v>
      </c>
      <c r="S110" s="28" t="s">
        <v>536</v>
      </c>
      <c r="T110" s="51">
        <v>1</v>
      </c>
      <c r="U110" s="91" t="s">
        <v>535</v>
      </c>
      <c r="V110" s="30" t="s">
        <v>326</v>
      </c>
      <c r="W110" s="41"/>
    </row>
    <row r="111" spans="1:23" x14ac:dyDescent="0.25">
      <c r="A111" s="122" t="s">
        <v>321</v>
      </c>
      <c r="B111" s="122"/>
      <c r="C111" s="122"/>
      <c r="D111" s="122"/>
      <c r="E111" s="122"/>
      <c r="F111" s="122"/>
      <c r="G111" s="122"/>
      <c r="H111" s="16"/>
      <c r="I111" s="17"/>
      <c r="J111" s="18"/>
      <c r="K111" s="18"/>
      <c r="L111" s="16"/>
      <c r="M111" s="16"/>
      <c r="N111" s="16"/>
      <c r="O111" s="19"/>
      <c r="P111" s="11"/>
      <c r="Q111" s="11"/>
      <c r="R111" s="11"/>
      <c r="S111" s="12"/>
      <c r="T111" s="13"/>
      <c r="U111" s="14"/>
      <c r="V111" s="15"/>
      <c r="W111" s="10"/>
    </row>
    <row r="112" spans="1:23" x14ac:dyDescent="0.25">
      <c r="A112" s="123" t="s">
        <v>322</v>
      </c>
      <c r="B112" s="123"/>
      <c r="C112" s="123"/>
      <c r="D112" s="123"/>
      <c r="E112" s="123"/>
      <c r="F112" s="123"/>
      <c r="G112" s="123"/>
      <c r="H112" s="20"/>
      <c r="I112" s="20"/>
      <c r="J112" s="20"/>
      <c r="K112" s="20"/>
      <c r="L112" s="20"/>
      <c r="M112" s="20"/>
      <c r="N112" s="20"/>
      <c r="O112" s="20"/>
      <c r="P112" s="11"/>
      <c r="Q112" s="11"/>
      <c r="R112" s="11"/>
      <c r="S112" s="12"/>
      <c r="T112" s="13"/>
      <c r="U112" s="14"/>
      <c r="V112" s="15"/>
      <c r="W112" s="10"/>
    </row>
    <row r="113" spans="1:23" x14ac:dyDescent="0.25">
      <c r="A113" s="123" t="s">
        <v>323</v>
      </c>
      <c r="B113" s="123"/>
      <c r="C113" s="123"/>
      <c r="D113" s="123"/>
      <c r="E113" s="123"/>
      <c r="F113" s="123"/>
      <c r="G113" s="123"/>
      <c r="H113" s="20"/>
      <c r="I113" s="20"/>
      <c r="J113" s="20"/>
      <c r="K113" s="20"/>
      <c r="L113" s="20"/>
      <c r="M113" s="20"/>
      <c r="N113" s="20"/>
      <c r="O113" s="20"/>
      <c r="P113" s="11"/>
      <c r="Q113" s="11"/>
      <c r="R113" s="11"/>
      <c r="S113" s="12"/>
      <c r="T113" s="13"/>
      <c r="U113" s="14"/>
      <c r="V113" s="15"/>
      <c r="W113" s="10"/>
    </row>
    <row r="114" spans="1:23" x14ac:dyDescent="0.25">
      <c r="A114" s="123" t="s">
        <v>320</v>
      </c>
      <c r="B114" s="123"/>
      <c r="C114" s="123"/>
      <c r="D114" s="123"/>
      <c r="E114" s="123"/>
      <c r="F114" s="123"/>
      <c r="G114" s="123"/>
      <c r="H114" s="124"/>
      <c r="I114" s="124"/>
      <c r="J114" s="124"/>
      <c r="K114" s="124"/>
      <c r="L114" s="124"/>
      <c r="M114" s="124"/>
      <c r="N114" s="124"/>
      <c r="O114" s="124"/>
      <c r="P114" s="21"/>
      <c r="Q114" s="21"/>
      <c r="R114" s="22"/>
      <c r="S114" s="23"/>
      <c r="T114" s="13"/>
      <c r="U114" s="10"/>
      <c r="V114" s="10"/>
      <c r="W114" s="10"/>
    </row>
  </sheetData>
  <mergeCells count="101">
    <mergeCell ref="A2:A4"/>
    <mergeCell ref="B2:T4"/>
    <mergeCell ref="U2:W2"/>
    <mergeCell ref="U3:W3"/>
    <mergeCell ref="U4:W4"/>
    <mergeCell ref="A5:W5"/>
    <mergeCell ref="A6:E6"/>
    <mergeCell ref="F6:R6"/>
    <mergeCell ref="S6:T6"/>
    <mergeCell ref="U6:W6"/>
    <mergeCell ref="A7:A13"/>
    <mergeCell ref="B7:B13"/>
    <mergeCell ref="C7:C13"/>
    <mergeCell ref="D7:D13"/>
    <mergeCell ref="E7:E13"/>
    <mergeCell ref="F7:H7"/>
    <mergeCell ref="I7:R7"/>
    <mergeCell ref="S7:S13"/>
    <mergeCell ref="T7:T13"/>
    <mergeCell ref="U7:U13"/>
    <mergeCell ref="V7:V13"/>
    <mergeCell ref="W7:W13"/>
    <mergeCell ref="P9:P13"/>
    <mergeCell ref="Q9:Q13"/>
    <mergeCell ref="R9:R13"/>
    <mergeCell ref="M12:M13"/>
    <mergeCell ref="F8:H8"/>
    <mergeCell ref="I8:I13"/>
    <mergeCell ref="J8:L8"/>
    <mergeCell ref="M8:R8"/>
    <mergeCell ref="F9:F13"/>
    <mergeCell ref="G9:G13"/>
    <mergeCell ref="J9:J13"/>
    <mergeCell ref="K9:K13"/>
    <mergeCell ref="M9:N11"/>
    <mergeCell ref="O9:O13"/>
    <mergeCell ref="N12:N13"/>
    <mergeCell ref="Q24:Q38"/>
    <mergeCell ref="R24:R38"/>
    <mergeCell ref="A39:A53"/>
    <mergeCell ref="B39:B53"/>
    <mergeCell ref="C39:C53"/>
    <mergeCell ref="D39:D53"/>
    <mergeCell ref="E39:E53"/>
    <mergeCell ref="F39:F53"/>
    <mergeCell ref="G39:G53"/>
    <mergeCell ref="J23:J38"/>
    <mergeCell ref="K23:K38"/>
    <mergeCell ref="L23:L38"/>
    <mergeCell ref="M24:M38"/>
    <mergeCell ref="N24:N38"/>
    <mergeCell ref="O24:O38"/>
    <mergeCell ref="N39:N53"/>
    <mergeCell ref="O39:O53"/>
    <mergeCell ref="P39:P53"/>
    <mergeCell ref="Q39:Q53"/>
    <mergeCell ref="R39:R53"/>
    <mergeCell ref="L39:L53"/>
    <mergeCell ref="M39:M53"/>
    <mergeCell ref="A23:A38"/>
    <mergeCell ref="B23:B38"/>
    <mergeCell ref="B54:B83"/>
    <mergeCell ref="C54:C83"/>
    <mergeCell ref="D54:D83"/>
    <mergeCell ref="E54:E83"/>
    <mergeCell ref="H39:H53"/>
    <mergeCell ref="I39:I53"/>
    <mergeCell ref="J39:J53"/>
    <mergeCell ref="K39:K53"/>
    <mergeCell ref="P24:P38"/>
    <mergeCell ref="C23:C38"/>
    <mergeCell ref="D23:D38"/>
    <mergeCell ref="E23:E38"/>
    <mergeCell ref="F23:F38"/>
    <mergeCell ref="G23:G38"/>
    <mergeCell ref="H23:H38"/>
    <mergeCell ref="I23:I38"/>
    <mergeCell ref="A111:G111"/>
    <mergeCell ref="A112:G112"/>
    <mergeCell ref="A113:G113"/>
    <mergeCell ref="A114:O114"/>
    <mergeCell ref="R54:R68"/>
    <mergeCell ref="M69:M83"/>
    <mergeCell ref="N69:N83"/>
    <mergeCell ref="O69:O83"/>
    <mergeCell ref="P69:P83"/>
    <mergeCell ref="Q69:Q83"/>
    <mergeCell ref="R69:R83"/>
    <mergeCell ref="L54:L83"/>
    <mergeCell ref="M54:M68"/>
    <mergeCell ref="N54:N68"/>
    <mergeCell ref="O54:O68"/>
    <mergeCell ref="P54:P68"/>
    <mergeCell ref="Q54:Q68"/>
    <mergeCell ref="F54:F83"/>
    <mergeCell ref="G54:G83"/>
    <mergeCell ref="H54:H83"/>
    <mergeCell ref="I54:I83"/>
    <mergeCell ref="J54:J83"/>
    <mergeCell ref="K54:K83"/>
    <mergeCell ref="A54:A83"/>
  </mergeCells>
  <conditionalFormatting sqref="L39 H39 L54 H54 H84:H100 L84:L100 H106:H107 L106:L107 H14:H23 L14:L23">
    <cfRule type="containsText" dxfId="4" priority="21" stopIfTrue="1" operator="containsText" text="Extrema">
      <formula>NOT(ISERROR(SEARCH("Extrema",H14)))</formula>
    </cfRule>
    <cfRule type="containsText" dxfId="3" priority="22" stopIfTrue="1" operator="containsText" text="Alta">
      <formula>NOT(ISERROR(SEARCH("Alta",H14)))</formula>
    </cfRule>
    <cfRule type="containsText" dxfId="2" priority="23" stopIfTrue="1" operator="containsText" text="Moderada">
      <formula>NOT(ISERROR(SEARCH("Moderada",H14)))</formula>
    </cfRule>
    <cfRule type="containsText" dxfId="1" priority="24" stopIfTrue="1" operator="containsText" text="Baja">
      <formula>NOT(ISERROR(SEARCH("Baja",H14)))</formula>
    </cfRule>
    <cfRule type="containsText" dxfId="0" priority="25" stopIfTrue="1" operator="containsText" text="23">
      <formula>NOT(ISERROR(SEARCH("23",H14)))</formula>
    </cfRule>
  </conditionalFormatting>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INSTI. 2018</vt:lpstr>
      <vt:lpstr>Hoja2</vt:lpstr>
      <vt:lpstr>Hoja3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gladys Gonzalez Herrera</cp:lastModifiedBy>
  <dcterms:created xsi:type="dcterms:W3CDTF">2018-10-01T01:36:16Z</dcterms:created>
  <dcterms:modified xsi:type="dcterms:W3CDTF">2019-01-25T21:58:15Z</dcterms:modified>
</cp:coreProperties>
</file>